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I:\LICITA\2025\Editais\PE 0911.2025 SRP SGPE 10865.2025 - Aquisição Ar condicionado SRP\Edital e Anexos\"/>
    </mc:Choice>
  </mc:AlternateContent>
  <xr:revisionPtr revIDLastSave="0" documentId="13_ncr:1_{64844B8E-BD77-427F-B051-FA6AD3A68451}" xr6:coauthVersionLast="47" xr6:coauthVersionMax="47" xr10:uidLastSave="{00000000-0000-0000-0000-000000000000}"/>
  <bookViews>
    <workbookView xWindow="-120" yWindow="-120" windowWidth="29040" windowHeight="15720" xr2:uid="{00000000-000D-0000-FFFF-FFFF00000000}"/>
  </bookViews>
  <sheets>
    <sheet name="Anexo II" sheetId="2" r:id="rId1"/>
  </sheets>
  <definedNames>
    <definedName name="_xlnm.Print_Area" localSheetId="0">'Anexo II'!$B$1:$W$81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9" i="2" l="1"/>
  <c r="Y52" i="2"/>
  <c r="Y53" i="2"/>
  <c r="Y54" i="2"/>
  <c r="Y55" i="2"/>
  <c r="Y56" i="2"/>
  <c r="Y57" i="2"/>
  <c r="Y58" i="2"/>
  <c r="Y59" i="2"/>
  <c r="Y60" i="2"/>
  <c r="Y61" i="2"/>
  <c r="Y62" i="2"/>
  <c r="W80" i="2"/>
  <c r="Y80" i="2" s="1"/>
  <c r="W79" i="2"/>
  <c r="Y79" i="2" s="1"/>
  <c r="W78" i="2"/>
  <c r="Y78" i="2" s="1"/>
  <c r="W77" i="2"/>
  <c r="Y77" i="2" s="1"/>
  <c r="W76" i="2"/>
  <c r="Y76" i="2" s="1"/>
  <c r="W75" i="2"/>
  <c r="Y75" i="2" s="1"/>
  <c r="W74" i="2"/>
  <c r="Y74" i="2" s="1"/>
  <c r="W73" i="2"/>
  <c r="Y73" i="2" s="1"/>
  <c r="W72" i="2"/>
  <c r="Y72" i="2" s="1"/>
  <c r="W71" i="2"/>
  <c r="Y71" i="2" s="1"/>
  <c r="W70" i="2"/>
  <c r="Y70" i="2" s="1"/>
  <c r="W69" i="2"/>
  <c r="Y69" i="2" s="1"/>
  <c r="W68" i="2"/>
  <c r="Y68" i="2" s="1"/>
  <c r="W67" i="2"/>
  <c r="Y67" i="2" s="1"/>
  <c r="W66" i="2"/>
  <c r="Y66" i="2" s="1"/>
  <c r="W65" i="2"/>
  <c r="Y65" i="2" s="1"/>
  <c r="W64" i="2"/>
  <c r="Y64" i="2" s="1"/>
  <c r="W63" i="2"/>
  <c r="Y63" i="2" s="1"/>
  <c r="W51" i="2"/>
  <c r="Y51" i="2" s="1"/>
  <c r="W50" i="2"/>
  <c r="Y50" i="2" s="1"/>
  <c r="W49" i="2"/>
  <c r="Y49" i="2" s="1"/>
  <c r="W48" i="2"/>
  <c r="Y48" i="2" s="1"/>
  <c r="W47" i="2"/>
  <c r="Y47" i="2" s="1"/>
  <c r="W46" i="2"/>
  <c r="Y46" i="2" s="1"/>
  <c r="W45" i="2"/>
  <c r="Y45" i="2" s="1"/>
  <c r="W44" i="2"/>
  <c r="Y44" i="2" s="1"/>
  <c r="W43" i="2"/>
  <c r="Y43" i="2" s="1"/>
  <c r="W42" i="2"/>
  <c r="Y42" i="2" s="1"/>
  <c r="W41" i="2"/>
  <c r="Y41" i="2" s="1"/>
  <c r="W40" i="2"/>
  <c r="Y40" i="2" s="1"/>
  <c r="W39" i="2"/>
  <c r="Y39" i="2" s="1"/>
  <c r="W38" i="2"/>
  <c r="Y38" i="2" s="1"/>
  <c r="W37" i="2"/>
  <c r="Y37" i="2" s="1"/>
  <c r="W36" i="2"/>
  <c r="Y36" i="2" s="1"/>
  <c r="W35" i="2"/>
  <c r="Y35" i="2" s="1"/>
  <c r="W34" i="2"/>
  <c r="Y34" i="2" s="1"/>
  <c r="W33" i="2"/>
  <c r="Y33" i="2" s="1"/>
  <c r="W32" i="2"/>
  <c r="Y32" i="2" s="1"/>
  <c r="W31" i="2"/>
  <c r="Y31" i="2" s="1"/>
  <c r="W30" i="2"/>
  <c r="Y30" i="2" s="1"/>
  <c r="W28" i="2"/>
  <c r="Y28" i="2" s="1"/>
  <c r="W27" i="2"/>
  <c r="Y27" i="2" s="1"/>
  <c r="W26" i="2"/>
  <c r="Y26" i="2" s="1"/>
  <c r="W25" i="2"/>
  <c r="Y25" i="2" s="1"/>
  <c r="W24" i="2"/>
  <c r="Y24" i="2" s="1"/>
  <c r="W23" i="2"/>
  <c r="Y23" i="2" s="1"/>
  <c r="W22" i="2"/>
  <c r="Y22" i="2" s="1"/>
  <c r="W21" i="2"/>
  <c r="Y21" i="2" s="1"/>
  <c r="W20" i="2"/>
  <c r="Y20" i="2" s="1"/>
  <c r="W19" i="2"/>
  <c r="Y19" i="2" s="1"/>
  <c r="W18" i="2"/>
  <c r="Y18" i="2" s="1"/>
  <c r="W17" i="2"/>
  <c r="Y17" i="2" s="1"/>
  <c r="W16" i="2"/>
  <c r="Y16" i="2" s="1"/>
  <c r="W15" i="2"/>
  <c r="Y15" i="2" s="1"/>
  <c r="W14" i="2"/>
  <c r="Y14" i="2" s="1"/>
  <c r="W13" i="2"/>
  <c r="Y13" i="2" s="1"/>
  <c r="W12" i="2"/>
  <c r="Y12" i="2" s="1"/>
  <c r="W11" i="2"/>
  <c r="Y11" i="2" s="1"/>
  <c r="W10" i="2"/>
  <c r="Y10" i="2" s="1"/>
  <c r="W9" i="2"/>
  <c r="Y9" i="2" s="1"/>
  <c r="W8" i="2"/>
  <c r="Y8" i="2" s="1"/>
  <c r="W7" i="2"/>
  <c r="Y7" i="2" s="1"/>
  <c r="W6" i="2"/>
  <c r="Y6" i="2" s="1"/>
  <c r="W5" i="2"/>
  <c r="Y5" i="2" s="1"/>
  <c r="W4" i="2"/>
  <c r="Y4" i="2" s="1"/>
  <c r="Z52" i="2" l="1"/>
  <c r="Z42" i="2"/>
  <c r="Z31" i="2"/>
  <c r="Z74" i="2"/>
  <c r="Z63" i="2"/>
  <c r="Z81" i="2" l="1"/>
</calcChain>
</file>

<file path=xl/sharedStrings.xml><?xml version="1.0" encoding="utf-8"?>
<sst xmlns="http://schemas.openxmlformats.org/spreadsheetml/2006/main" count="369" uniqueCount="90">
  <si>
    <t>ITEM</t>
  </si>
  <si>
    <t>QTD</t>
  </si>
  <si>
    <t>Descrição</t>
  </si>
  <si>
    <t xml:space="preserve">PLANILHA DE FORMAÇÃO DE PREÇOS </t>
  </si>
  <si>
    <t>LOTE</t>
  </si>
  <si>
    <t xml:space="preserve">Cortina de Ar. Dimensões aproximadas: (L X A XP): 150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</si>
  <si>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Controle universal para ar condicionado. Precisa atender no mínimo as seguintes marcas: Komeco, Midea, Elgin, Carrier e Electrolux.</t>
  </si>
  <si>
    <t>Instalação de Cortina de Ar.</t>
  </si>
  <si>
    <t xml:space="preserve">Instalação completa de equipamento de ar-condicionado tipo "split" até 24.000 BTU/h incluindo até 3 metros de distância entre evaporadora e condensadora – Composto de 01 (uma) unidade evaporadora e 01 (uma) unidade condensadora. </t>
  </si>
  <si>
    <t xml:space="preserve">Instalação completa de equipamento de ar-condicionado tipo "split" de 25.000 a 48.000 BTU/h incluindo até 3 metros de distância entre evaporadora e condensadora – Composto de 01 (uma) unidade evaporadora e 01 (uma) unidade condensadora. </t>
  </si>
  <si>
    <t xml:space="preserve">Instalação completa de equipamento de ar-condicionado tipo "split" acima de 48.000 BTU/h incluindo até 3 metros de distância entre evaporadora e condensadora – Composto de 01 (uma) unidade evaporadora e 01 (uma) unidade condensadora. </t>
  </si>
  <si>
    <t xml:space="preserve">Metro adicional de linha para instalação de split até 24.000 BTU/h. </t>
  </si>
  <si>
    <r>
      <t>Metro adicional de linha para instalação de split de 25.000 a 48.000 BTU/h.</t>
    </r>
    <r>
      <rPr>
        <sz val="12"/>
        <color rgb="FFFF0000"/>
        <rFont val="Calibri"/>
        <family val="2"/>
        <scheme val="minor"/>
      </rPr>
      <t xml:space="preserve"> </t>
    </r>
  </si>
  <si>
    <t xml:space="preserve">Metro adicional de linha para instalação de split acima de 48.000 BTU/h. </t>
  </si>
  <si>
    <r>
      <t>Desinstalação de equipamento de ar-condicionado.</t>
    </r>
    <r>
      <rPr>
        <sz val="12"/>
        <color rgb="FFFF0000"/>
        <rFont val="Calibri"/>
        <family val="2"/>
        <scheme val="minor"/>
      </rPr>
      <t xml:space="preserve"> </t>
    </r>
  </si>
  <si>
    <t xml:space="preserve">Instalação de bomba dreno para remoção de condensador, para sistemas de ar condicionado tipo split ou janela. </t>
  </si>
  <si>
    <t>Reitoria</t>
  </si>
  <si>
    <t>CAV</t>
  </si>
  <si>
    <t>CCT</t>
  </si>
  <si>
    <t>CEAD</t>
  </si>
  <si>
    <t>CEART</t>
  </si>
  <si>
    <t>CEAVI</t>
  </si>
  <si>
    <t>CEFID</t>
  </si>
  <si>
    <t>CEO</t>
  </si>
  <si>
    <t>CEPLAN</t>
  </si>
  <si>
    <t>CERES</t>
  </si>
  <si>
    <t>CESFI</t>
  </si>
  <si>
    <t>CESMO</t>
  </si>
  <si>
    <t>ESAG</t>
  </si>
  <si>
    <t>FAED</t>
  </si>
  <si>
    <t>MESC</t>
  </si>
  <si>
    <t>Aparelho de ar condicionado tipo Split High Wall (para parede), ciclo somente frio, 220 V, capacidade frigorífica nominal de 9.000 btu’s, com controle remoto individual sem fio em português, filtro de ar lavável (de acordo com ABNT NBR 16401/2008), 60Hz, com ruído máximo de 60dB, tecnologia inverter, com gás refrigerante ecológico R32 (preferencialmente) ou R410A não nocivo para a camada de ozonio,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</si>
  <si>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9.000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</si>
  <si>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12.000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</si>
  <si>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12.000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</si>
  <si>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18.000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</si>
  <si>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18.000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</si>
  <si>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</si>
  <si>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quente 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</si>
  <si>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frio, 220 V, capacidade frigorífica nominal de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</si>
  <si>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24.000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</si>
  <si>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quente 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</si>
  <si>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somente frio, 220 V, capacidade frigorífica nominal de 27.000 a 30.000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</si>
  <si>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27.000 a 30.000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</si>
  <si>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32.000 a 36.000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</si>
  <si>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quente e frio, 220 V, capacidade frigorífica nominal de 32.000 a 36.000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</si>
  <si>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32.000 a 36.000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</si>
  <si>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380 V trifásico, com pressotato de alta e baixa e rele contra inversão de fase, capacidade frigorífica nominal de 45.000 a 48.000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</si>
  <si>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quente e frio, 380 V trifásico, com pressotato de alta e baixa e rele contra inversão de fase, capacidade frigorífica nominal de 52.000 a 60.000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</si>
  <si>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380 V trifásico, capacidade frigorífica nominal de 52.000 a 60.000 btu’s ,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</si>
  <si>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quente e frio,  380 V trifásico, capacidade frigorífica nominal de 52.000 a 60.000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</si>
  <si>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380 V trifásico, com pressotato de alta e baixa e rele contra inversão de fase, capacidade frigorífica nominal de  52.000 a 60.000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</si>
  <si>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</si>
  <si>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quente e frio, 220 V, capacidade frigorífica nominal de 17.000 a 18.000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</si>
  <si>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Bomba de dreno para ar-condicionado de até 60.000 BTUs, Orange, 30 L, 220V, vazão de 35l/h, altura de bombeamento: 15m, desnível de sucção: 1m, ruído máximo: 35dB.  Prazo de garantia de 01 ano. Modelo de referência: Aspen MAXI ORANGE</t>
  </si>
  <si>
    <t>-</t>
  </si>
  <si>
    <t>Instalação completa de equipamento de ar-condicionado tipo "split" acima de 36.000 BTU/h incluindo até 3 metros de distância entre evaporadora e condensadora – Composto de 01 (uma) unidade evaporadora e 01 (uma) unidade condensadora, com fornecimento e utilização de andaime e guindaste para até 20 metros, em acordo com as normas de segurança vigentes.</t>
  </si>
  <si>
    <t>Instalação completa de equipamento de ar-condicionado tipo "split" até 24.000 BTU/h, incluindo até 3 metros de distância entre evaporadora e condensadora – Composto de 01 (uma) unidade evaporadora e 01 (uma) unidade condensadora, com fornecimento e utilização de andaime e guindaste para até 20 metros, em acordo com as normas de segurança vigentes.</t>
  </si>
  <si>
    <t xml:space="preserve">Cortina de Ar. Dimensões aproximadas: (L X A XP): 200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</si>
  <si>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Instalação completa de equipamento de ar-condicionado tipo "split" até 24.000 BTU/h, incluindo até 3 metros de distância entre evaporadora e condensadora – Composto de 01 (uma) unidade evaporadora e 01 (uma) unidade condensadora, com fornecimento e utilização de andaime até 12 metros (3º andar), em acordo com as normas de segurança vigentes.</t>
  </si>
  <si>
    <t>28 - CAMPUS I (Reitoria, Museu, CEAD, CEART, ESAG, FAED) CEFID - FLORIANÓPOLIS, CESFI - BALNEÁRIO, CERES - LAGUNA e  CEAVI - IBIRAMA</t>
  </si>
  <si>
    <t>29 -  CCT e CEPLAN - Norte Catarinense</t>
  </si>
  <si>
    <t>30 - CAMPUS III CAV - LAGES</t>
  </si>
  <si>
    <t>31 - CEO - Chapecó</t>
  </si>
  <si>
    <t>32 - CESMO - Caçador</t>
  </si>
  <si>
    <t>Preço Máximo Unitário</t>
  </si>
  <si>
    <t>Preço Máximo Total</t>
  </si>
  <si>
    <t>Total do Lote</t>
  </si>
  <si>
    <t>TOTAL</t>
  </si>
  <si>
    <t>ANEXO II - PLANILHA DE ITENS</t>
  </si>
  <si>
    <t>Grupo-classe</t>
  </si>
  <si>
    <t>Código NUC</t>
  </si>
  <si>
    <t>Unidade de Compra</t>
  </si>
  <si>
    <t>Detalhamento</t>
  </si>
  <si>
    <t>39-02</t>
  </si>
  <si>
    <t>Peça</t>
  </si>
  <si>
    <t>449052-34</t>
  </si>
  <si>
    <t xml:space="preserve"> 504221195
</t>
  </si>
  <si>
    <t>39-05</t>
  </si>
  <si>
    <t xml:space="preserve">
026336091</t>
  </si>
  <si>
    <t>339030.25</t>
  </si>
  <si>
    <t>39-06</t>
  </si>
  <si>
    <t xml:space="preserve"> 076368005
</t>
  </si>
  <si>
    <t>449052-12</t>
  </si>
  <si>
    <t>Serviço</t>
  </si>
  <si>
    <t>04-03</t>
  </si>
  <si>
    <t>339039-17</t>
  </si>
  <si>
    <t>Metro</t>
  </si>
  <si>
    <t>50155-0-006</t>
  </si>
  <si>
    <t>33.90.30.25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</si>
</sst>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43" formatCode="_-* #,##0.00_-;\-* #,##0.00_-;_-* &quot;-&quot;??_-;_-@_-"/>
    <numFmt numFmtId="164" formatCode="&quot;R$&quot;\ #,##0.00"/>
    <numFmt numFmtId="165" formatCode="_-* #,##0_-;\-* #,##0_-;_-* &quot;-&quot;??_-;_-@_-"/>
    <numFmt numFmtId="166" formatCode="_-[$R$-416]\ * #,##0.00_-;\-[$R$-416]\ * #,##0.00_-;_-[$R$-416]\ * &quot;-&quot;??_-;_-@_-"/>
    <numFmt numFmtId="167" formatCode="0000"/>
  </numFmts>
  <fonts count="18" x14ac:knownFonts="1">
    <font>
      <sz val="11"/>
      <color theme="1"/>
      <name val="Calibri"/>
      <family val="2"/>
      <scheme val="minor"/>
    </font>
    <font>
      <sz val="11"/>
      <color theme="1"/>
      <name val="Calibri"/>
      <family val="2"/>
      <scheme val="minor"/>
    </font>
    <font>
      <sz val="12"/>
      <name val="Calibri"/>
      <family val="2"/>
      <scheme val="minor"/>
    </font>
    <font>
      <b/>
      <sz val="18"/>
      <color rgb="FFFFFFFF"/>
      <name val="Calibri"/>
      <family val="2"/>
    </font>
    <font>
      <sz val="10"/>
      <name val="Arial"/>
      <family val="2"/>
    </font>
    <font>
      <sz val="10"/>
      <name val="Arial"/>
      <family val="2"/>
    </font>
    <font>
      <b/>
      <sz val="12"/>
      <name val="Calibri"/>
      <family val="2"/>
      <scheme val="minor"/>
    </font>
    <font>
      <sz val="12"/>
      <color theme="1"/>
      <name val="Calibri"/>
      <family val="2"/>
      <scheme val="minor"/>
    </font>
    <font>
      <sz val="12"/>
      <color rgb="FFFF0000"/>
      <name val="Calibri"/>
      <family val="2"/>
      <scheme val="minor"/>
    </font>
    <font>
      <u/>
      <sz val="10"/>
      <color indexed="12"/>
      <name val="Arial"/>
      <family val="2"/>
    </font>
    <font>
      <u/>
      <sz val="10"/>
      <color theme="10"/>
      <name val="Arial"/>
      <family val="2"/>
    </font>
    <font>
      <b/>
      <sz val="12"/>
      <color rgb="FFFF0000"/>
      <name val="Calibri"/>
      <family val="2"/>
      <scheme val="minor"/>
    </font>
    <font>
      <sz val="10"/>
      <name val="Arial"/>
      <family val="2"/>
    </font>
    <font>
      <b/>
      <sz val="11"/>
      <color theme="1"/>
      <name val="Calibri"/>
      <family val="2"/>
      <scheme val="minor"/>
    </font>
    <font>
      <b/>
      <sz val="12"/>
      <color theme="1"/>
      <name val="Calibri"/>
      <family val="2"/>
      <scheme val="minor"/>
    </font>
    <font>
      <b/>
      <i/>
      <sz val="28"/>
      <name val="Calibri"/>
      <family val="2"/>
      <scheme val="minor"/>
    </font>
    <font>
      <b/>
      <i/>
      <sz val="14"/>
      <name val="Calibri"/>
      <family val="2"/>
      <scheme val="minor"/>
    </font>
    <font>
      <b/>
      <i/>
      <sz val="12"/>
      <name val="Calibri"/>
      <family val="2"/>
      <scheme val="minor"/>
    </font>
  </fonts>
  <fills count="6">
    <fill>
      <patternFill patternType="none"/>
    </fill>
    <fill>
      <patternFill patternType="gray125"/>
    </fill>
    <fill>
      <patternFill patternType="solid">
        <fgColor theme="0"/>
        <bgColor indexed="64"/>
      </patternFill>
    </fill>
    <fill>
      <patternFill patternType="solid">
        <fgColor rgb="FF149B55"/>
        <bgColor indexed="64"/>
      </patternFill>
    </fill>
    <fill>
      <patternFill patternType="solid">
        <fgColor theme="0"/>
        <bgColor rgb="FF003366"/>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418">
    <xf numFmtId="0" fontId="0" fillId="0" borderId="0"/>
    <xf numFmtId="44" fontId="1" fillId="0" borderId="0" applyFont="0" applyFill="0" applyBorder="0" applyAlignment="0" applyProtection="0"/>
    <xf numFmtId="0" fontId="4"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 fillId="0" borderId="0"/>
    <xf numFmtId="0" fontId="5" fillId="0" borderId="0"/>
    <xf numFmtId="43" fontId="5" fillId="0" borderId="0" applyFont="0" applyFill="0" applyBorder="0" applyAlignment="0" applyProtection="0"/>
    <xf numFmtId="0" fontId="1" fillId="0" borderId="0"/>
    <xf numFmtId="0" fontId="5" fillId="0" borderId="0"/>
    <xf numFmtId="44" fontId="5" fillId="0" borderId="0" applyFont="0" applyFill="0" applyBorder="0" applyAlignment="0" applyProtection="0"/>
    <xf numFmtId="0" fontId="5" fillId="0" borderId="0"/>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9"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5"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0" fontId="1" fillId="0" borderId="0"/>
    <xf numFmtId="44"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4" fontId="5" fillId="0" borderId="0" applyFont="0" applyFill="0" applyBorder="0" applyAlignment="0" applyProtection="0"/>
    <xf numFmtId="0" fontId="1" fillId="0" borderId="0"/>
    <xf numFmtId="43" fontId="5" fillId="0" borderId="0" applyFont="0" applyFill="0" applyBorder="0" applyAlignment="0" applyProtection="0"/>
    <xf numFmtId="43" fontId="5"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2"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1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cellStyleXfs>
  <cellXfs count="118">
    <xf numFmtId="0" fontId="0" fillId="0" borderId="0" xfId="0"/>
    <xf numFmtId="0" fontId="0" fillId="2" borderId="0" xfId="0" applyFill="1"/>
    <xf numFmtId="0" fontId="3" fillId="4" borderId="4" xfId="0" applyFont="1" applyFill="1" applyBorder="1" applyAlignment="1">
      <alignment vertical="center"/>
    </xf>
    <xf numFmtId="0" fontId="3" fillId="4" borderId="4" xfId="0" applyFont="1" applyFill="1" applyBorder="1" applyAlignment="1">
      <alignment horizontal="center" vertical="center"/>
    </xf>
    <xf numFmtId="0" fontId="0" fillId="2" borderId="0" xfId="0" applyFill="1" applyAlignment="1">
      <alignment horizontal="center" vertical="center"/>
    </xf>
    <xf numFmtId="0" fontId="6" fillId="5" borderId="3" xfId="0" applyFont="1" applyFill="1" applyBorder="1" applyAlignment="1">
      <alignment horizontal="center" vertical="center"/>
    </xf>
    <xf numFmtId="0" fontId="2" fillId="5" borderId="3" xfId="0" applyFont="1" applyFill="1" applyBorder="1" applyAlignment="1">
      <alignment horizontal="justify" vertical="top"/>
    </xf>
    <xf numFmtId="0" fontId="2" fillId="5" borderId="3" xfId="0" applyFont="1" applyFill="1" applyBorder="1" applyAlignment="1">
      <alignment horizontal="center" vertical="center"/>
    </xf>
    <xf numFmtId="0" fontId="2" fillId="5" borderId="3" xfId="0" applyFont="1" applyFill="1" applyBorder="1" applyAlignment="1">
      <alignment horizontal="center" vertical="center" wrapText="1"/>
    </xf>
    <xf numFmtId="165" fontId="2" fillId="5" borderId="3" xfId="5" applyNumberFormat="1" applyFont="1" applyFill="1" applyBorder="1" applyAlignment="1">
      <alignment horizontal="center" vertical="center" wrapText="1"/>
    </xf>
    <xf numFmtId="44" fontId="7" fillId="5" borderId="3" xfId="1" applyFont="1" applyFill="1" applyBorder="1" applyAlignment="1">
      <alignment horizontal="center" vertical="center"/>
    </xf>
    <xf numFmtId="0" fontId="6" fillId="0" borderId="3" xfId="0" applyFont="1" applyBorder="1" applyAlignment="1">
      <alignment horizontal="center" vertical="center"/>
    </xf>
    <xf numFmtId="0" fontId="2" fillId="0" borderId="3" xfId="0" applyFont="1" applyBorder="1" applyAlignment="1">
      <alignment horizontal="justify" vertical="top"/>
    </xf>
    <xf numFmtId="0" fontId="2" fillId="0" borderId="3" xfId="0" applyFont="1" applyBorder="1" applyAlignment="1">
      <alignment horizontal="center" vertical="center" wrapText="1"/>
    </xf>
    <xf numFmtId="165" fontId="2" fillId="0" borderId="3" xfId="3" applyNumberFormat="1" applyFont="1" applyFill="1" applyBorder="1" applyAlignment="1">
      <alignment horizontal="center" vertical="center" wrapText="1"/>
    </xf>
    <xf numFmtId="165" fontId="2" fillId="0" borderId="3" xfId="4" applyNumberFormat="1" applyFont="1" applyFill="1" applyBorder="1" applyAlignment="1">
      <alignment horizontal="center" vertical="center" wrapText="1"/>
    </xf>
    <xf numFmtId="165" fontId="2" fillId="0" borderId="3" xfId="5" applyNumberFormat="1" applyFont="1" applyFill="1" applyBorder="1" applyAlignment="1">
      <alignment horizontal="center" vertical="center" wrapText="1"/>
    </xf>
    <xf numFmtId="1" fontId="7" fillId="0" borderId="3" xfId="5" applyNumberFormat="1" applyFont="1" applyFill="1" applyBorder="1" applyAlignment="1">
      <alignment horizontal="center" vertical="center" wrapText="1"/>
    </xf>
    <xf numFmtId="0" fontId="7" fillId="0" borderId="3" xfId="0" applyFont="1" applyBorder="1" applyAlignment="1">
      <alignment horizontal="center" vertical="center"/>
    </xf>
    <xf numFmtId="44" fontId="7" fillId="0" borderId="3" xfId="1" applyFont="1" applyFill="1" applyBorder="1" applyAlignment="1">
      <alignment horizontal="center" vertical="center"/>
    </xf>
    <xf numFmtId="44" fontId="2" fillId="0" borderId="3" xfId="1" applyFont="1" applyFill="1" applyBorder="1" applyAlignment="1">
      <alignment horizontal="center" vertical="center"/>
    </xf>
    <xf numFmtId="165" fontId="2" fillId="0" borderId="3" xfId="3" applyNumberFormat="1" applyFont="1" applyFill="1" applyBorder="1" applyAlignment="1">
      <alignment horizontal="center" vertical="center"/>
    </xf>
    <xf numFmtId="165" fontId="2" fillId="0" borderId="3" xfId="5" applyNumberFormat="1" applyFont="1" applyFill="1" applyBorder="1" applyAlignment="1">
      <alignment horizontal="center" vertical="center"/>
    </xf>
    <xf numFmtId="1" fontId="7" fillId="0" borderId="3" xfId="5" applyNumberFormat="1" applyFont="1" applyFill="1" applyBorder="1" applyAlignment="1">
      <alignment horizontal="center" vertical="center"/>
    </xf>
    <xf numFmtId="165" fontId="2" fillId="5" borderId="3" xfId="3" applyNumberFormat="1" applyFont="1" applyFill="1" applyBorder="1" applyAlignment="1">
      <alignment horizontal="center" vertical="center" wrapText="1"/>
    </xf>
    <xf numFmtId="165" fontId="2" fillId="5" borderId="3" xfId="4" applyNumberFormat="1" applyFont="1" applyFill="1" applyBorder="1" applyAlignment="1">
      <alignment horizontal="center" vertical="center" wrapText="1"/>
    </xf>
    <xf numFmtId="1" fontId="7" fillId="5" borderId="3" xfId="5" applyNumberFormat="1" applyFont="1" applyFill="1" applyBorder="1" applyAlignment="1">
      <alignment horizontal="center" vertical="center" wrapText="1"/>
    </xf>
    <xf numFmtId="0" fontId="7" fillId="5" borderId="3" xfId="0" applyFont="1" applyFill="1" applyBorder="1" applyAlignment="1">
      <alignment horizontal="center" vertical="center"/>
    </xf>
    <xf numFmtId="164" fontId="2" fillId="5" borderId="3" xfId="0" applyNumberFormat="1" applyFont="1" applyFill="1" applyBorder="1" applyAlignment="1">
      <alignment horizontal="center" vertical="center"/>
    </xf>
    <xf numFmtId="0" fontId="7" fillId="5" borderId="3" xfId="0" applyFont="1" applyFill="1" applyBorder="1" applyAlignment="1">
      <alignment horizontal="justify" vertical="top"/>
    </xf>
    <xf numFmtId="0" fontId="6" fillId="0" borderId="0" xfId="0" applyFont="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center" vertical="center"/>
    </xf>
    <xf numFmtId="165" fontId="2" fillId="0" borderId="0" xfId="3" applyNumberFormat="1" applyFont="1" applyFill="1" applyBorder="1" applyAlignment="1">
      <alignment horizontal="center" vertical="center"/>
    </xf>
    <xf numFmtId="0" fontId="2" fillId="0" borderId="0" xfId="0" applyFont="1" applyAlignment="1">
      <alignment horizontal="center" vertical="center" wrapText="1"/>
    </xf>
    <xf numFmtId="165" fontId="2" fillId="0" borderId="0" xfId="5" applyNumberFormat="1" applyFont="1" applyFill="1" applyBorder="1" applyAlignment="1">
      <alignment horizontal="center" vertical="center"/>
    </xf>
    <xf numFmtId="1" fontId="7" fillId="0" borderId="0" xfId="5" applyNumberFormat="1" applyFont="1" applyFill="1" applyBorder="1" applyAlignment="1">
      <alignment horizontal="center" vertical="center"/>
    </xf>
    <xf numFmtId="0" fontId="7" fillId="0" borderId="0" xfId="0" applyFont="1" applyAlignment="1">
      <alignment horizontal="center" vertical="center"/>
    </xf>
    <xf numFmtId="0" fontId="11" fillId="0" borderId="0" xfId="0" applyFont="1" applyAlignment="1">
      <alignment horizontal="justify" vertical="top"/>
    </xf>
    <xf numFmtId="165" fontId="2" fillId="0" borderId="0" xfId="3" applyNumberFormat="1" applyFont="1" applyFill="1" applyBorder="1" applyAlignment="1">
      <alignment vertical="center"/>
    </xf>
    <xf numFmtId="165" fontId="2" fillId="5" borderId="3" xfId="981" applyNumberFormat="1" applyFont="1" applyFill="1" applyBorder="1" applyAlignment="1">
      <alignment horizontal="center" vertical="center" wrapText="1"/>
    </xf>
    <xf numFmtId="165" fontId="2" fillId="0" borderId="3" xfId="981" applyNumberFormat="1" applyFont="1" applyFill="1" applyBorder="1" applyAlignment="1">
      <alignment horizontal="center" vertical="center" wrapText="1"/>
    </xf>
    <xf numFmtId="165" fontId="2" fillId="0" borderId="3" xfId="981" applyNumberFormat="1" applyFont="1" applyFill="1" applyBorder="1" applyAlignment="1">
      <alignment horizontal="center" vertical="center"/>
    </xf>
    <xf numFmtId="165" fontId="2" fillId="5" borderId="3" xfId="3" applyNumberFormat="1" applyFont="1" applyFill="1" applyBorder="1" applyAlignment="1">
      <alignment horizontal="center" vertical="center"/>
    </xf>
    <xf numFmtId="165" fontId="2" fillId="5" borderId="3" xfId="5" applyNumberFormat="1" applyFont="1" applyFill="1" applyBorder="1" applyAlignment="1">
      <alignment horizontal="center" vertical="center"/>
    </xf>
    <xf numFmtId="1" fontId="7" fillId="5" borderId="3" xfId="5" applyNumberFormat="1" applyFont="1" applyFill="1" applyBorder="1" applyAlignment="1">
      <alignment horizontal="center" vertical="center"/>
    </xf>
    <xf numFmtId="165" fontId="2" fillId="5" borderId="3" xfId="981" applyNumberFormat="1" applyFont="1" applyFill="1" applyBorder="1" applyAlignment="1">
      <alignment horizontal="center" vertical="center"/>
    </xf>
    <xf numFmtId="0" fontId="7" fillId="5" borderId="3" xfId="0" applyFont="1" applyFill="1" applyBorder="1" applyAlignment="1">
      <alignment vertical="center" wrapText="1"/>
    </xf>
    <xf numFmtId="0" fontId="6" fillId="0" borderId="3" xfId="0" applyFont="1" applyFill="1" applyBorder="1" applyAlignment="1">
      <alignment horizontal="center" vertical="center"/>
    </xf>
    <xf numFmtId="0" fontId="2" fillId="0" borderId="3" xfId="0" applyFont="1" applyFill="1" applyBorder="1" applyAlignment="1">
      <alignment horizontal="justify" vertical="top"/>
    </xf>
    <xf numFmtId="0" fontId="2" fillId="0" borderId="3" xfId="0" applyFont="1" applyFill="1" applyBorder="1" applyAlignment="1">
      <alignment horizontal="center" vertical="center" wrapText="1"/>
    </xf>
    <xf numFmtId="0" fontId="7" fillId="0" borderId="3" xfId="0" applyFont="1" applyFill="1" applyBorder="1" applyAlignment="1">
      <alignment horizontal="center" vertical="center"/>
    </xf>
    <xf numFmtId="164" fontId="2" fillId="0" borderId="3" xfId="0" applyNumberFormat="1" applyFont="1" applyFill="1" applyBorder="1" applyAlignment="1">
      <alignment horizontal="center" vertical="center"/>
    </xf>
    <xf numFmtId="0" fontId="2" fillId="0" borderId="3" xfId="0" applyFont="1" applyFill="1" applyBorder="1" applyAlignment="1">
      <alignment horizontal="center" vertical="center"/>
    </xf>
    <xf numFmtId="0" fontId="7" fillId="0" borderId="3" xfId="0" applyFont="1" applyFill="1" applyBorder="1" applyAlignment="1">
      <alignment horizontal="justify" vertical="top"/>
    </xf>
    <xf numFmtId="165" fontId="7" fillId="0" borderId="3" xfId="5" applyNumberFormat="1" applyFont="1" applyFill="1" applyBorder="1" applyAlignment="1">
      <alignment horizontal="center" vertical="center"/>
    </xf>
    <xf numFmtId="0" fontId="7" fillId="0" borderId="3" xfId="0" applyFont="1" applyFill="1" applyBorder="1" applyAlignment="1">
      <alignment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xf>
    <xf numFmtId="0" fontId="7" fillId="5" borderId="3" xfId="0" applyFont="1" applyFill="1" applyBorder="1" applyAlignment="1">
      <alignment horizontal="center" vertical="center" wrapText="1"/>
    </xf>
    <xf numFmtId="165" fontId="2" fillId="5" borderId="3" xfId="1195" applyNumberFormat="1" applyFont="1" applyFill="1" applyBorder="1" applyAlignment="1">
      <alignment horizontal="center" vertical="center" wrapText="1"/>
    </xf>
    <xf numFmtId="165" fontId="2" fillId="5" borderId="1" xfId="5" applyNumberFormat="1" applyFont="1" applyFill="1" applyBorder="1" applyAlignment="1">
      <alignment horizontal="center" vertical="center"/>
    </xf>
    <xf numFmtId="165" fontId="2" fillId="5" borderId="3" xfId="1511" applyNumberFormat="1" applyFont="1" applyFill="1" applyBorder="1" applyAlignment="1">
      <alignment horizontal="center" vertical="center"/>
    </xf>
    <xf numFmtId="165" fontId="2" fillId="5" borderId="3" xfId="1613" applyNumberFormat="1" applyFont="1" applyFill="1" applyBorder="1" applyAlignment="1">
      <alignment horizontal="center" vertical="center"/>
    </xf>
    <xf numFmtId="44" fontId="2" fillId="5" borderId="3" xfId="1609" applyFont="1" applyFill="1" applyBorder="1" applyAlignment="1">
      <alignment horizontal="center" vertical="center" wrapText="1"/>
    </xf>
    <xf numFmtId="165" fontId="2" fillId="5" borderId="3" xfId="1613" applyNumberFormat="1" applyFont="1" applyFill="1" applyBorder="1" applyAlignment="1">
      <alignment horizontal="center" vertical="center" wrapText="1"/>
    </xf>
    <xf numFmtId="1" fontId="7" fillId="5" borderId="3" xfId="1613" applyNumberFormat="1" applyFont="1" applyFill="1" applyBorder="1" applyAlignment="1">
      <alignment horizontal="center" vertical="center"/>
    </xf>
    <xf numFmtId="165" fontId="6" fillId="5" borderId="3" xfId="1511" applyNumberFormat="1" applyFont="1" applyFill="1" applyBorder="1" applyAlignment="1">
      <alignment horizontal="center" vertical="center"/>
    </xf>
    <xf numFmtId="0" fontId="0" fillId="2" borderId="0" xfId="0" applyFill="1" applyAlignment="1">
      <alignment vertical="center"/>
    </xf>
    <xf numFmtId="164" fontId="0" fillId="0" borderId="3" xfId="0" applyNumberFormat="1" applyBorder="1" applyAlignment="1">
      <alignment vertical="center"/>
    </xf>
    <xf numFmtId="164" fontId="0" fillId="5" borderId="3" xfId="0" applyNumberFormat="1" applyFill="1" applyBorder="1" applyAlignment="1">
      <alignment vertical="center"/>
    </xf>
    <xf numFmtId="166" fontId="3" fillId="4" borderId="4" xfId="0" applyNumberFormat="1" applyFont="1" applyFill="1" applyBorder="1" applyAlignment="1">
      <alignment vertical="center"/>
    </xf>
    <xf numFmtId="166" fontId="2" fillId="0" borderId="3" xfId="1" applyNumberFormat="1" applyFont="1" applyFill="1" applyBorder="1" applyAlignment="1">
      <alignment horizontal="center" vertical="center"/>
    </xf>
    <xf numFmtId="166" fontId="2" fillId="5" borderId="3" xfId="1" applyNumberFormat="1" applyFont="1" applyFill="1" applyBorder="1" applyAlignment="1">
      <alignment horizontal="center" vertical="center"/>
    </xf>
    <xf numFmtId="166" fontId="2" fillId="0" borderId="0" xfId="1" applyNumberFormat="1" applyFont="1" applyFill="1" applyBorder="1" applyAlignment="1">
      <alignment horizontal="center" vertical="center"/>
    </xf>
    <xf numFmtId="166" fontId="0" fillId="2" borderId="0" xfId="0" applyNumberFormat="1" applyFill="1"/>
    <xf numFmtId="166" fontId="2" fillId="0" borderId="3" xfId="0" applyNumberFormat="1" applyFont="1" applyFill="1" applyBorder="1" applyAlignment="1">
      <alignment horizontal="center" vertical="center"/>
    </xf>
    <xf numFmtId="8" fontId="2" fillId="0" borderId="3" xfId="0" applyNumberFormat="1" applyFont="1" applyFill="1" applyBorder="1" applyAlignment="1">
      <alignment horizontal="center" vertical="center"/>
    </xf>
    <xf numFmtId="164" fontId="14" fillId="2" borderId="3" xfId="0" applyNumberFormat="1" applyFont="1" applyFill="1" applyBorder="1" applyAlignment="1">
      <alignment horizontal="center" vertical="center"/>
    </xf>
    <xf numFmtId="164" fontId="13" fillId="0" borderId="3" xfId="0" applyNumberFormat="1" applyFont="1" applyBorder="1" applyAlignment="1">
      <alignment vertical="center"/>
    </xf>
    <xf numFmtId="166" fontId="16" fillId="3" borderId="1" xfId="0" applyNumberFormat="1" applyFont="1" applyFill="1" applyBorder="1" applyAlignment="1">
      <alignment horizontal="center" vertical="center" wrapText="1"/>
    </xf>
    <xf numFmtId="166" fontId="16" fillId="3" borderId="1" xfId="0" applyNumberFormat="1" applyFont="1" applyFill="1" applyBorder="1" applyAlignment="1">
      <alignment horizontal="center" vertical="center" textRotation="90" wrapText="1"/>
    </xf>
    <xf numFmtId="166" fontId="16" fillId="3"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7" fillId="2" borderId="3" xfId="0" applyNumberFormat="1" applyFont="1" applyFill="1" applyBorder="1" applyAlignment="1">
      <alignment horizontal="center" vertical="center"/>
    </xf>
    <xf numFmtId="49" fontId="7" fillId="5" borderId="3" xfId="0" applyNumberFormat="1" applyFont="1" applyFill="1" applyBorder="1" applyAlignment="1">
      <alignment horizontal="center" vertical="center"/>
    </xf>
    <xf numFmtId="167" fontId="17" fillId="3" borderId="1" xfId="0" applyNumberFormat="1" applyFont="1" applyFill="1" applyBorder="1" applyAlignment="1">
      <alignment horizontal="center" vertical="center"/>
    </xf>
    <xf numFmtId="167" fontId="17" fillId="3" borderId="1"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3" xfId="0" applyFont="1" applyFill="1" applyBorder="1" applyAlignment="1">
      <alignment horizontal="center" vertical="center"/>
    </xf>
    <xf numFmtId="0" fontId="7" fillId="2" borderId="3" xfId="0" applyFont="1" applyFill="1" applyBorder="1" applyAlignment="1">
      <alignment horizontal="center" vertical="center"/>
    </xf>
    <xf numFmtId="49" fontId="2" fillId="5" borderId="3" xfId="0" applyNumberFormat="1" applyFont="1" applyFill="1" applyBorder="1" applyAlignment="1">
      <alignment horizontal="center" vertical="center" wrapText="1"/>
    </xf>
    <xf numFmtId="0" fontId="2" fillId="5" borderId="3" xfId="0" applyFont="1" applyFill="1" applyBorder="1" applyAlignment="1">
      <alignment horizontal="center" vertical="center"/>
    </xf>
    <xf numFmtId="0" fontId="2" fillId="5" borderId="3" xfId="0" applyFont="1" applyFill="1" applyBorder="1" applyAlignment="1">
      <alignment horizontal="center" vertical="center" wrapText="1"/>
    </xf>
    <xf numFmtId="0" fontId="7" fillId="5" borderId="3" xfId="0" applyFont="1" applyFill="1" applyBorder="1" applyAlignment="1">
      <alignment horizontal="center" vertical="center"/>
    </xf>
    <xf numFmtId="49" fontId="2" fillId="5" borderId="3" xfId="0" applyNumberFormat="1" applyFont="1" applyFill="1" applyBorder="1" applyAlignment="1">
      <alignment horizontal="center" vertical="center"/>
    </xf>
    <xf numFmtId="0" fontId="7" fillId="5" borderId="3" xfId="0" applyFont="1" applyFill="1" applyBorder="1" applyAlignment="1">
      <alignment horizontal="center" vertical="center" wrapText="1"/>
    </xf>
    <xf numFmtId="166" fontId="15" fillId="3" borderId="6" xfId="0" applyNumberFormat="1" applyFont="1" applyFill="1" applyBorder="1" applyAlignment="1">
      <alignment horizontal="center" vertical="center" wrapText="1"/>
    </xf>
    <xf numFmtId="166" fontId="15" fillId="3" borderId="7" xfId="0" applyNumberFormat="1" applyFont="1" applyFill="1" applyBorder="1" applyAlignment="1">
      <alignment horizontal="center" vertical="center" wrapText="1"/>
    </xf>
    <xf numFmtId="166" fontId="15" fillId="3" borderId="8"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164" fontId="0" fillId="5" borderId="1" xfId="0" applyNumberFormat="1" applyFill="1" applyBorder="1" applyAlignment="1">
      <alignment horizontal="center" vertical="center"/>
    </xf>
    <xf numFmtId="0" fontId="0" fillId="5" borderId="5" xfId="0" applyFill="1" applyBorder="1" applyAlignment="1">
      <alignment horizontal="center" vertical="center"/>
    </xf>
    <xf numFmtId="0" fontId="0" fillId="5" borderId="2" xfId="0" applyFill="1" applyBorder="1" applyAlignment="1">
      <alignment horizontal="center" vertical="center"/>
    </xf>
    <xf numFmtId="0" fontId="6" fillId="0" borderId="2" xfId="0" applyFont="1" applyFill="1" applyBorder="1" applyAlignment="1">
      <alignment horizontal="center" vertical="center" wrapText="1"/>
    </xf>
    <xf numFmtId="164" fontId="0" fillId="5" borderId="3" xfId="0" applyNumberFormat="1" applyFill="1" applyBorder="1" applyAlignment="1">
      <alignment horizontal="center" vertical="center"/>
    </xf>
    <xf numFmtId="0" fontId="0" fillId="5" borderId="3" xfId="0" applyFill="1" applyBorder="1" applyAlignment="1">
      <alignment horizontal="center" vertical="center"/>
    </xf>
    <xf numFmtId="164" fontId="0" fillId="0" borderId="3" xfId="0" applyNumberFormat="1" applyBorder="1" applyAlignment="1">
      <alignment horizontal="center" vertical="center"/>
    </xf>
    <xf numFmtId="0" fontId="0" fillId="0" borderId="3" xfId="0" applyBorder="1" applyAlignment="1">
      <alignment horizontal="center" vertical="center"/>
    </xf>
    <xf numFmtId="164" fontId="0" fillId="0" borderId="1" xfId="0" applyNumberFormat="1" applyFill="1" applyBorder="1" applyAlignment="1">
      <alignment horizontal="center" vertical="center"/>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7" fillId="2" borderId="3" xfId="0" applyFont="1" applyFill="1" applyBorder="1" applyAlignment="1">
      <alignment horizontal="center" vertical="center" wrapText="1"/>
    </xf>
  </cellXfs>
  <cellStyles count="5418">
    <cellStyle name="Hiperlink 2" xfId="14" xr:uid="{00000000-0005-0000-0000-000000000000}"/>
    <cellStyle name="Hiperlink 3" xfId="15" xr:uid="{00000000-0005-0000-0000-000001000000}"/>
    <cellStyle name="Moeda" xfId="1" builtinId="4"/>
    <cellStyle name="Moeda 10" xfId="1931" xr:uid="{00000000-0005-0000-0000-000003000000}"/>
    <cellStyle name="Moeda 10 2" xfId="4469" xr:uid="{47CB2C34-08E8-4882-8B39-8E54495ADAB0}"/>
    <cellStyle name="Moeda 11" xfId="2884" xr:uid="{5F89075B-2DCC-4D26-86E3-B33F38F1FD16}"/>
    <cellStyle name="Moeda 2" xfId="6" xr:uid="{00000000-0005-0000-0000-000004000000}"/>
    <cellStyle name="Moeda 2 10" xfId="232" xr:uid="{00000000-0005-0000-0000-000005000000}"/>
    <cellStyle name="Moeda 2 10 2" xfId="772" xr:uid="{00000000-0005-0000-0000-000006000000}"/>
    <cellStyle name="Moeda 2 10 2 2" xfId="2362" xr:uid="{00000000-0005-0000-0000-000007000000}"/>
    <cellStyle name="Moeda 2 10 2 2 2" xfId="4896" xr:uid="{063E96CE-B95D-439F-B116-AE2EE6296E17}"/>
    <cellStyle name="Moeda 2 10 2 3" xfId="3310" xr:uid="{169E0936-78C7-4797-AEC0-1ADACD203A85}"/>
    <cellStyle name="Moeda 2 10 3" xfId="1088" xr:uid="{00000000-0005-0000-0000-000008000000}"/>
    <cellStyle name="Moeda 2 10 3 2" xfId="2678" xr:uid="{00000000-0005-0000-0000-000009000000}"/>
    <cellStyle name="Moeda 2 10 3 2 2" xfId="5212" xr:uid="{2C1B49F6-DCEF-4EE4-99FE-B32AB3B7E44B}"/>
    <cellStyle name="Moeda 2 10 3 3" xfId="3626" xr:uid="{B5A43D84-BB4A-4664-9C03-C48A1A81ECA5}"/>
    <cellStyle name="Moeda 2 10 4" xfId="1404" xr:uid="{00000000-0005-0000-0000-00000A000000}"/>
    <cellStyle name="Moeda 2 10 4 2" xfId="3942" xr:uid="{184B1789-5830-4253-9887-E98A4752EE15}"/>
    <cellStyle name="Moeda 2 10 5" xfId="1725" xr:uid="{00000000-0005-0000-0000-00000B000000}"/>
    <cellStyle name="Moeda 2 10 5 2" xfId="4263" xr:uid="{3CBD20FF-C7DD-4D9F-8D7A-6C0E304A422D}"/>
    <cellStyle name="Moeda 2 10 6" xfId="2046" xr:uid="{00000000-0005-0000-0000-00000C000000}"/>
    <cellStyle name="Moeda 2 10 6 2" xfId="4580" xr:uid="{C403BB80-96A2-40FE-9BC2-45D486870C42}"/>
    <cellStyle name="Moeda 2 10 7" xfId="2994" xr:uid="{41E90CE6-DFFD-4593-86F6-2028F8027CEE}"/>
    <cellStyle name="Moeda 2 11" xfId="446" xr:uid="{00000000-0005-0000-0000-00000D000000}"/>
    <cellStyle name="Moeda 2 11 2" xfId="874" xr:uid="{00000000-0005-0000-0000-00000E000000}"/>
    <cellStyle name="Moeda 2 11 2 2" xfId="2464" xr:uid="{00000000-0005-0000-0000-00000F000000}"/>
    <cellStyle name="Moeda 2 11 2 2 2" xfId="4998" xr:uid="{821196A8-0C3A-465A-842C-A75E9BC2948C}"/>
    <cellStyle name="Moeda 2 11 2 3" xfId="3412" xr:uid="{B1DD7502-1F46-4A78-87F9-0D85C23EE17E}"/>
    <cellStyle name="Moeda 2 11 3" xfId="1190" xr:uid="{00000000-0005-0000-0000-000010000000}"/>
    <cellStyle name="Moeda 2 11 3 2" xfId="2780" xr:uid="{00000000-0005-0000-0000-000011000000}"/>
    <cellStyle name="Moeda 2 11 3 2 2" xfId="5314" xr:uid="{99B929C8-A883-4154-A046-1858E64F005F}"/>
    <cellStyle name="Moeda 2 11 3 3" xfId="3728" xr:uid="{1C56D375-0BFB-4EC8-B84A-F35E9D9C10FA}"/>
    <cellStyle name="Moeda 2 11 4" xfId="1506" xr:uid="{00000000-0005-0000-0000-000012000000}"/>
    <cellStyle name="Moeda 2 11 4 2" xfId="4044" xr:uid="{C52C962C-5C3F-498A-BAC5-722C8F87DD24}"/>
    <cellStyle name="Moeda 2 11 5" xfId="1827" xr:uid="{00000000-0005-0000-0000-000013000000}"/>
    <cellStyle name="Moeda 2 11 5 2" xfId="4365" xr:uid="{40E59BD4-5E39-4994-9593-DFB8BD481C53}"/>
    <cellStyle name="Moeda 2 11 6" xfId="2148" xr:uid="{00000000-0005-0000-0000-000014000000}"/>
    <cellStyle name="Moeda 2 11 6 2" xfId="4682" xr:uid="{FBCBD7B6-0904-4E2D-AFA1-F6347AC2F0A1}"/>
    <cellStyle name="Moeda 2 11 7" xfId="3096" xr:uid="{84089409-BC48-4D9C-AB2A-99B2F0479E40}"/>
    <cellStyle name="Moeda 2 12" xfId="12" xr:uid="{00000000-0005-0000-0000-000015000000}"/>
    <cellStyle name="Moeda 2 12 2" xfId="668" xr:uid="{00000000-0005-0000-0000-000016000000}"/>
    <cellStyle name="Moeda 2 12 2 2" xfId="2258" xr:uid="{00000000-0005-0000-0000-000017000000}"/>
    <cellStyle name="Moeda 2 12 2 2 2" xfId="4792" xr:uid="{18D8A96C-BEFE-42EE-BEB6-CA870E63BE78}"/>
    <cellStyle name="Moeda 2 12 2 3" xfId="3206" xr:uid="{4FC95671-2579-4B71-83D7-01D87AE97390}"/>
    <cellStyle name="Moeda 2 12 3" xfId="984" xr:uid="{00000000-0005-0000-0000-000018000000}"/>
    <cellStyle name="Moeda 2 12 3 2" xfId="2574" xr:uid="{00000000-0005-0000-0000-000019000000}"/>
    <cellStyle name="Moeda 2 12 3 2 2" xfId="5108" xr:uid="{98FFE591-5391-41F4-92D2-8F2034A679FE}"/>
    <cellStyle name="Moeda 2 12 3 3" xfId="3522" xr:uid="{2E554EC3-AF21-42D4-AAFE-F7C3CCF55CC7}"/>
    <cellStyle name="Moeda 2 12 4" xfId="1300" xr:uid="{00000000-0005-0000-0000-00001A000000}"/>
    <cellStyle name="Moeda 2 12 4 2" xfId="3838" xr:uid="{02C3A428-D469-4AD6-ACE2-22DF6844F3F2}"/>
    <cellStyle name="Moeda 2 12 5" xfId="1621" xr:uid="{00000000-0005-0000-0000-00001B000000}"/>
    <cellStyle name="Moeda 2 12 5 2" xfId="4159" xr:uid="{2A75CF31-DE57-4433-B66E-61E0070FCB54}"/>
    <cellStyle name="Moeda 2 12 6" xfId="1940" xr:uid="{00000000-0005-0000-0000-00001C000000}"/>
    <cellStyle name="Moeda 2 12 6 2" xfId="4476" xr:uid="{844CE284-4E24-42AE-B11B-A3F191607F03}"/>
    <cellStyle name="Moeda 2 12 7" xfId="2890" xr:uid="{6695184F-B363-4F0F-8D25-7725D36EE9F4}"/>
    <cellStyle name="Moeda 2 13" xfId="666" xr:uid="{00000000-0005-0000-0000-00001D000000}"/>
    <cellStyle name="Moeda 2 13 2" xfId="2256" xr:uid="{00000000-0005-0000-0000-00001E000000}"/>
    <cellStyle name="Moeda 2 13 2 2" xfId="4790" xr:uid="{4D962876-9A2C-44C5-A7A3-9DBF0510D2D9}"/>
    <cellStyle name="Moeda 2 13 3" xfId="3204" xr:uid="{6A4ADE5E-20FE-45A2-9C47-97C5B0D2437C}"/>
    <cellStyle name="Moeda 2 14" xfId="982" xr:uid="{00000000-0005-0000-0000-00001F000000}"/>
    <cellStyle name="Moeda 2 14 2" xfId="2572" xr:uid="{00000000-0005-0000-0000-000020000000}"/>
    <cellStyle name="Moeda 2 14 2 2" xfId="5106" xr:uid="{7C46DDD0-E42F-47CA-96B5-A72CDA54EE22}"/>
    <cellStyle name="Moeda 2 14 3" xfId="3520" xr:uid="{82058F03-D22E-4676-A9CD-9992C14C1118}"/>
    <cellStyle name="Moeda 2 15" xfId="1298" xr:uid="{00000000-0005-0000-0000-000021000000}"/>
    <cellStyle name="Moeda 2 15 2" xfId="3836" xr:uid="{F08DB3E1-49E1-4E2A-BC55-107C47056B5F}"/>
    <cellStyle name="Moeda 2 16" xfId="1619" xr:uid="{00000000-0005-0000-0000-000022000000}"/>
    <cellStyle name="Moeda 2 16 2" xfId="4157" xr:uid="{842D20D6-B324-4244-9615-30F929122EFC}"/>
    <cellStyle name="Moeda 2 17" xfId="1936" xr:uid="{00000000-0005-0000-0000-000023000000}"/>
    <cellStyle name="Moeda 2 17 2" xfId="4474" xr:uid="{6595EF43-6CFA-4F30-83BC-5CE4A59E1CCB}"/>
    <cellStyle name="Moeda 2 18" xfId="2888" xr:uid="{B381B89D-AED2-494B-8021-E8C3C669FE25}"/>
    <cellStyle name="Moeda 2 2" xfId="25" xr:uid="{00000000-0005-0000-0000-000024000000}"/>
    <cellStyle name="Moeda 2 2 10" xfId="454" xr:uid="{00000000-0005-0000-0000-000025000000}"/>
    <cellStyle name="Moeda 2 2 10 2" xfId="878" xr:uid="{00000000-0005-0000-0000-000026000000}"/>
    <cellStyle name="Moeda 2 2 10 2 2" xfId="2468" xr:uid="{00000000-0005-0000-0000-000027000000}"/>
    <cellStyle name="Moeda 2 2 10 2 2 2" xfId="5002" xr:uid="{915BFC7E-A290-4405-9D76-F67E37465906}"/>
    <cellStyle name="Moeda 2 2 10 2 3" xfId="3416" xr:uid="{6175CFC3-83DB-493C-B78A-288140860603}"/>
    <cellStyle name="Moeda 2 2 10 3" xfId="1194" xr:uid="{00000000-0005-0000-0000-000028000000}"/>
    <cellStyle name="Moeda 2 2 10 3 2" xfId="2784" xr:uid="{00000000-0005-0000-0000-000029000000}"/>
    <cellStyle name="Moeda 2 2 10 3 2 2" xfId="5318" xr:uid="{80D5C3B4-2EFD-4905-9D56-7305050295B5}"/>
    <cellStyle name="Moeda 2 2 10 3 3" xfId="3732" xr:uid="{17674B37-07C1-4008-B17E-F5FAA2F2CB49}"/>
    <cellStyle name="Moeda 2 2 10 4" xfId="1510" xr:uid="{00000000-0005-0000-0000-00002A000000}"/>
    <cellStyle name="Moeda 2 2 10 4 2" xfId="4048" xr:uid="{7F8905A6-35A6-4F8D-8252-A86B1C933D11}"/>
    <cellStyle name="Moeda 2 2 10 5" xfId="1831" xr:uid="{00000000-0005-0000-0000-00002B000000}"/>
    <cellStyle name="Moeda 2 2 10 5 2" xfId="4369" xr:uid="{7FE397AC-1C86-49B5-A677-29AEEB37307A}"/>
    <cellStyle name="Moeda 2 2 10 6" xfId="2152" xr:uid="{00000000-0005-0000-0000-00002C000000}"/>
    <cellStyle name="Moeda 2 2 10 6 2" xfId="4686" xr:uid="{680DF2C9-FAE8-45B2-BE9D-58FD7C8D840A}"/>
    <cellStyle name="Moeda 2 2 10 7" xfId="3100" xr:uid="{6FD56A8A-8A73-4C2B-9506-A65CAE7DD39B}"/>
    <cellStyle name="Moeda 2 2 11" xfId="674" xr:uid="{00000000-0005-0000-0000-00002D000000}"/>
    <cellStyle name="Moeda 2 2 11 2" xfId="2264" xr:uid="{00000000-0005-0000-0000-00002E000000}"/>
    <cellStyle name="Moeda 2 2 11 2 2" xfId="4798" xr:uid="{FDA7C9E4-271F-4B6F-B494-4A30A4124F21}"/>
    <cellStyle name="Moeda 2 2 11 3" xfId="3212" xr:uid="{6FFF2236-7D2C-49B0-9424-8036E7F901D7}"/>
    <cellStyle name="Moeda 2 2 12" xfId="990" xr:uid="{00000000-0005-0000-0000-00002F000000}"/>
    <cellStyle name="Moeda 2 2 12 2" xfId="2580" xr:uid="{00000000-0005-0000-0000-000030000000}"/>
    <cellStyle name="Moeda 2 2 12 2 2" xfId="5114" xr:uid="{93564023-C489-443A-A057-D2673AC76721}"/>
    <cellStyle name="Moeda 2 2 12 3" xfId="3528" xr:uid="{F83EEB08-7AC5-4B50-89D0-502077A2CF8D}"/>
    <cellStyle name="Moeda 2 2 13" xfId="1306" xr:uid="{00000000-0005-0000-0000-000031000000}"/>
    <cellStyle name="Moeda 2 2 13 2" xfId="3844" xr:uid="{3CD39C22-DD73-4351-BE0F-18759452875D}"/>
    <cellStyle name="Moeda 2 2 14" xfId="1627" xr:uid="{00000000-0005-0000-0000-000032000000}"/>
    <cellStyle name="Moeda 2 2 14 2" xfId="4165" xr:uid="{1ED03FCA-C389-46A5-BE5C-0F72CEC8599B}"/>
    <cellStyle name="Moeda 2 2 15" xfId="1947" xr:uid="{00000000-0005-0000-0000-000033000000}"/>
    <cellStyle name="Moeda 2 2 15 2" xfId="4482" xr:uid="{C9497320-F3C6-4593-95A2-65DF8D7C9F92}"/>
    <cellStyle name="Moeda 2 2 16" xfId="2896" xr:uid="{94AD97E1-F976-4DBA-97A2-4AD0592391D0}"/>
    <cellStyle name="Moeda 2 2 2" xfId="40" xr:uid="{00000000-0005-0000-0000-000034000000}"/>
    <cellStyle name="Moeda 2 2 2 10" xfId="681" xr:uid="{00000000-0005-0000-0000-000035000000}"/>
    <cellStyle name="Moeda 2 2 2 10 2" xfId="2271" xr:uid="{00000000-0005-0000-0000-000036000000}"/>
    <cellStyle name="Moeda 2 2 2 10 2 2" xfId="4805" xr:uid="{1913C470-0838-4AC7-8DA7-22BC3C187AB3}"/>
    <cellStyle name="Moeda 2 2 2 10 3" xfId="3219" xr:uid="{DF0A3338-6748-442F-8BC0-62D4355408FE}"/>
    <cellStyle name="Moeda 2 2 2 11" xfId="997" xr:uid="{00000000-0005-0000-0000-000037000000}"/>
    <cellStyle name="Moeda 2 2 2 11 2" xfId="2587" xr:uid="{00000000-0005-0000-0000-000038000000}"/>
    <cellStyle name="Moeda 2 2 2 11 2 2" xfId="5121" xr:uid="{1993DD64-BD7B-43FD-8D77-B53A7FE408E3}"/>
    <cellStyle name="Moeda 2 2 2 11 3" xfId="3535" xr:uid="{CECF6688-3BE1-4D98-9C2D-4F128789495E}"/>
    <cellStyle name="Moeda 2 2 2 12" xfId="1313" xr:uid="{00000000-0005-0000-0000-000039000000}"/>
    <cellStyle name="Moeda 2 2 2 12 2" xfId="3851" xr:uid="{FD77F21B-FFB4-4485-8E2B-15E4CFC799D0}"/>
    <cellStyle name="Moeda 2 2 2 13" xfId="1634" xr:uid="{00000000-0005-0000-0000-00003A000000}"/>
    <cellStyle name="Moeda 2 2 2 13 2" xfId="4172" xr:uid="{06AE4F7F-3E3B-4D38-98E8-4302488FC09D}"/>
    <cellStyle name="Moeda 2 2 2 14" xfId="1954" xr:uid="{00000000-0005-0000-0000-00003B000000}"/>
    <cellStyle name="Moeda 2 2 2 14 2" xfId="4489" xr:uid="{D8BC59D8-F001-4913-AE4A-3AA9B89E3FE2}"/>
    <cellStyle name="Moeda 2 2 2 15" xfId="2903" xr:uid="{3E19EFC6-EACB-4336-8E4B-82B5DD1A7332}"/>
    <cellStyle name="Moeda 2 2 2 2" xfId="134" xr:uid="{00000000-0005-0000-0000-00003C000000}"/>
    <cellStyle name="Moeda 2 2 2 2 2" xfId="348" xr:uid="{00000000-0005-0000-0000-00003D000000}"/>
    <cellStyle name="Moeda 2 2 2 2 2 2" xfId="828" xr:uid="{00000000-0005-0000-0000-00003E000000}"/>
    <cellStyle name="Moeda 2 2 2 2 2 2 2" xfId="2418" xr:uid="{00000000-0005-0000-0000-00003F000000}"/>
    <cellStyle name="Moeda 2 2 2 2 2 2 2 2" xfId="4952" xr:uid="{20086104-2964-44D3-9041-9DFB3C77738D}"/>
    <cellStyle name="Moeda 2 2 2 2 2 2 3" xfId="3366" xr:uid="{054785DB-49A1-4EFA-8CA0-B212FF26DA7D}"/>
    <cellStyle name="Moeda 2 2 2 2 2 3" xfId="1144" xr:uid="{00000000-0005-0000-0000-000040000000}"/>
    <cellStyle name="Moeda 2 2 2 2 2 3 2" xfId="2734" xr:uid="{00000000-0005-0000-0000-000041000000}"/>
    <cellStyle name="Moeda 2 2 2 2 2 3 2 2" xfId="5268" xr:uid="{17BDFFCE-489F-4F36-B6AB-FFEAF9787F62}"/>
    <cellStyle name="Moeda 2 2 2 2 2 3 3" xfId="3682" xr:uid="{1253B0F9-8EDF-4C2B-BC94-E9FC236D7351}"/>
    <cellStyle name="Moeda 2 2 2 2 2 4" xfId="1460" xr:uid="{00000000-0005-0000-0000-000042000000}"/>
    <cellStyle name="Moeda 2 2 2 2 2 4 2" xfId="3998" xr:uid="{FFDC4168-BB57-4A7A-AC71-9A9BE4BA0F04}"/>
    <cellStyle name="Moeda 2 2 2 2 2 5" xfId="1781" xr:uid="{00000000-0005-0000-0000-000043000000}"/>
    <cellStyle name="Moeda 2 2 2 2 2 5 2" xfId="4319" xr:uid="{5DA7DEBF-1797-43F5-85EA-6C5161290840}"/>
    <cellStyle name="Moeda 2 2 2 2 2 6" xfId="2102" xr:uid="{00000000-0005-0000-0000-000044000000}"/>
    <cellStyle name="Moeda 2 2 2 2 2 6 2" xfId="4636" xr:uid="{073A2FE4-6545-41EB-9E55-7B981539291F}"/>
    <cellStyle name="Moeda 2 2 2 2 2 7" xfId="3050" xr:uid="{7F85FB13-42A8-48F9-8818-5C87411383AE}"/>
    <cellStyle name="Moeda 2 2 2 2 3" xfId="562" xr:uid="{00000000-0005-0000-0000-000045000000}"/>
    <cellStyle name="Moeda 2 2 2 2 3 2" xfId="930" xr:uid="{00000000-0005-0000-0000-000046000000}"/>
    <cellStyle name="Moeda 2 2 2 2 3 2 2" xfId="2520" xr:uid="{00000000-0005-0000-0000-000047000000}"/>
    <cellStyle name="Moeda 2 2 2 2 3 2 2 2" xfId="5054" xr:uid="{14205A57-AA2C-40C2-91A0-6ACE92D63E6A}"/>
    <cellStyle name="Moeda 2 2 2 2 3 2 3" xfId="3468" xr:uid="{9707C5A6-15C3-4C1D-A9DA-797C3411A8F0}"/>
    <cellStyle name="Moeda 2 2 2 2 3 3" xfId="1246" xr:uid="{00000000-0005-0000-0000-000048000000}"/>
    <cellStyle name="Moeda 2 2 2 2 3 3 2" xfId="2836" xr:uid="{00000000-0005-0000-0000-000049000000}"/>
    <cellStyle name="Moeda 2 2 2 2 3 3 2 2" xfId="5370" xr:uid="{397A466F-F718-43BF-B7EA-D90AF8AE32A8}"/>
    <cellStyle name="Moeda 2 2 2 2 3 3 3" xfId="3784" xr:uid="{71217FE5-F26B-49A8-8246-D86572179AB9}"/>
    <cellStyle name="Moeda 2 2 2 2 3 4" xfId="1562" xr:uid="{00000000-0005-0000-0000-00004A000000}"/>
    <cellStyle name="Moeda 2 2 2 2 3 4 2" xfId="4100" xr:uid="{63C94605-6565-42E8-A8C4-0532C0163284}"/>
    <cellStyle name="Moeda 2 2 2 2 3 5" xfId="1883" xr:uid="{00000000-0005-0000-0000-00004B000000}"/>
    <cellStyle name="Moeda 2 2 2 2 3 5 2" xfId="4421" xr:uid="{EA9C3C8B-2E07-43AC-825C-87A10DD38ACA}"/>
    <cellStyle name="Moeda 2 2 2 2 3 6" xfId="2204" xr:uid="{00000000-0005-0000-0000-00004C000000}"/>
    <cellStyle name="Moeda 2 2 2 2 3 6 2" xfId="4738" xr:uid="{9D6F5040-4FA6-4C1E-A7D8-4E81197B19CD}"/>
    <cellStyle name="Moeda 2 2 2 2 3 7" xfId="3152" xr:uid="{EE253806-067F-4580-B314-1DFBC7568FF0}"/>
    <cellStyle name="Moeda 2 2 2 2 4" xfId="726" xr:uid="{00000000-0005-0000-0000-00004D000000}"/>
    <cellStyle name="Moeda 2 2 2 2 4 2" xfId="2316" xr:uid="{00000000-0005-0000-0000-00004E000000}"/>
    <cellStyle name="Moeda 2 2 2 2 4 2 2" xfId="4850" xr:uid="{EE52A2CD-BB74-40CE-AD67-68679834F56B}"/>
    <cellStyle name="Moeda 2 2 2 2 4 3" xfId="3264" xr:uid="{51251097-7073-4781-8BA7-C038691B4577}"/>
    <cellStyle name="Moeda 2 2 2 2 5" xfId="1042" xr:uid="{00000000-0005-0000-0000-00004F000000}"/>
    <cellStyle name="Moeda 2 2 2 2 5 2" xfId="2632" xr:uid="{00000000-0005-0000-0000-000050000000}"/>
    <cellStyle name="Moeda 2 2 2 2 5 2 2" xfId="5166" xr:uid="{F160768C-716F-4E9D-860D-4CD8CAEE2824}"/>
    <cellStyle name="Moeda 2 2 2 2 5 3" xfId="3580" xr:uid="{E02976BF-F033-4979-B2F2-9F623AB02202}"/>
    <cellStyle name="Moeda 2 2 2 2 6" xfId="1358" xr:uid="{00000000-0005-0000-0000-000051000000}"/>
    <cellStyle name="Moeda 2 2 2 2 6 2" xfId="3896" xr:uid="{42266A66-0FB9-404D-BB1B-73CCCD50D754}"/>
    <cellStyle name="Moeda 2 2 2 2 7" xfId="1679" xr:uid="{00000000-0005-0000-0000-000052000000}"/>
    <cellStyle name="Moeda 2 2 2 2 7 2" xfId="4217" xr:uid="{A0CD042C-18AA-4E19-8684-E037C5D98821}"/>
    <cellStyle name="Moeda 2 2 2 2 8" xfId="2000" xr:uid="{00000000-0005-0000-0000-000053000000}"/>
    <cellStyle name="Moeda 2 2 2 2 8 2" xfId="4534" xr:uid="{7B9B6676-FA97-4B51-AFE0-51EEB034DAA7}"/>
    <cellStyle name="Moeda 2 2 2 2 9" xfId="2948" xr:uid="{289BED18-4CC3-4F15-AE22-156403C72443}"/>
    <cellStyle name="Moeda 2 2 2 3" xfId="165" xr:uid="{00000000-0005-0000-0000-000054000000}"/>
    <cellStyle name="Moeda 2 2 2 3 2" xfId="379" xr:uid="{00000000-0005-0000-0000-000055000000}"/>
    <cellStyle name="Moeda 2 2 2 3 2 2" xfId="843" xr:uid="{00000000-0005-0000-0000-000056000000}"/>
    <cellStyle name="Moeda 2 2 2 3 2 2 2" xfId="2433" xr:uid="{00000000-0005-0000-0000-000057000000}"/>
    <cellStyle name="Moeda 2 2 2 3 2 2 2 2" xfId="4967" xr:uid="{6066A81E-EC38-46E9-BCC6-25C43553BE1C}"/>
    <cellStyle name="Moeda 2 2 2 3 2 2 3" xfId="3381" xr:uid="{16E99248-2A07-49CF-A0A6-5D377F6F32A5}"/>
    <cellStyle name="Moeda 2 2 2 3 2 3" xfId="1159" xr:uid="{00000000-0005-0000-0000-000058000000}"/>
    <cellStyle name="Moeda 2 2 2 3 2 3 2" xfId="2749" xr:uid="{00000000-0005-0000-0000-000059000000}"/>
    <cellStyle name="Moeda 2 2 2 3 2 3 2 2" xfId="5283" xr:uid="{1A61EA6B-3835-46C8-B1A6-6BA35C9EA0F2}"/>
    <cellStyle name="Moeda 2 2 2 3 2 3 3" xfId="3697" xr:uid="{92793760-1DEA-440D-950D-4C9674330098}"/>
    <cellStyle name="Moeda 2 2 2 3 2 4" xfId="1475" xr:uid="{00000000-0005-0000-0000-00005A000000}"/>
    <cellStyle name="Moeda 2 2 2 3 2 4 2" xfId="4013" xr:uid="{A735BDB6-54E8-404F-99E0-2C0A1B9AEB3C}"/>
    <cellStyle name="Moeda 2 2 2 3 2 5" xfId="1796" xr:uid="{00000000-0005-0000-0000-00005B000000}"/>
    <cellStyle name="Moeda 2 2 2 3 2 5 2" xfId="4334" xr:uid="{5FF64AA1-4DDD-4B14-AD06-CF15994C2EE0}"/>
    <cellStyle name="Moeda 2 2 2 3 2 6" xfId="2117" xr:uid="{00000000-0005-0000-0000-00005C000000}"/>
    <cellStyle name="Moeda 2 2 2 3 2 6 2" xfId="4651" xr:uid="{8CF5D528-E3B5-4C4B-B622-E23586ECFFB2}"/>
    <cellStyle name="Moeda 2 2 2 3 2 7" xfId="3065" xr:uid="{0441879D-5FD7-4371-8B83-F3ED51FEE61A}"/>
    <cellStyle name="Moeda 2 2 2 3 3" xfId="593" xr:uid="{00000000-0005-0000-0000-00005D000000}"/>
    <cellStyle name="Moeda 2 2 2 3 3 2" xfId="945" xr:uid="{00000000-0005-0000-0000-00005E000000}"/>
    <cellStyle name="Moeda 2 2 2 3 3 2 2" xfId="2535" xr:uid="{00000000-0005-0000-0000-00005F000000}"/>
    <cellStyle name="Moeda 2 2 2 3 3 2 2 2" xfId="5069" xr:uid="{46A2B823-86A1-42D1-9319-977F06D7C9C1}"/>
    <cellStyle name="Moeda 2 2 2 3 3 2 3" xfId="3483" xr:uid="{54D91A40-3EE1-4A91-BA82-F038CCF6D228}"/>
    <cellStyle name="Moeda 2 2 2 3 3 3" xfId="1261" xr:uid="{00000000-0005-0000-0000-000060000000}"/>
    <cellStyle name="Moeda 2 2 2 3 3 3 2" xfId="2851" xr:uid="{00000000-0005-0000-0000-000061000000}"/>
    <cellStyle name="Moeda 2 2 2 3 3 3 2 2" xfId="5385" xr:uid="{AB8C4848-BF42-4C3E-B53A-92A4FE2DA2FC}"/>
    <cellStyle name="Moeda 2 2 2 3 3 3 3" xfId="3799" xr:uid="{2074E65C-DD52-447B-9502-005C644D74FE}"/>
    <cellStyle name="Moeda 2 2 2 3 3 4" xfId="1577" xr:uid="{00000000-0005-0000-0000-000062000000}"/>
    <cellStyle name="Moeda 2 2 2 3 3 4 2" xfId="4115" xr:uid="{835BC3EF-3A55-4761-AD13-CB8BC3CE17ED}"/>
    <cellStyle name="Moeda 2 2 2 3 3 5" xfId="1898" xr:uid="{00000000-0005-0000-0000-000063000000}"/>
    <cellStyle name="Moeda 2 2 2 3 3 5 2" xfId="4436" xr:uid="{FC0E5B74-9C41-45E9-B27D-31983931F132}"/>
    <cellStyle name="Moeda 2 2 2 3 3 6" xfId="2219" xr:uid="{00000000-0005-0000-0000-000064000000}"/>
    <cellStyle name="Moeda 2 2 2 3 3 6 2" xfId="4753" xr:uid="{560CC0FE-9750-4493-B19C-748EB9729F70}"/>
    <cellStyle name="Moeda 2 2 2 3 3 7" xfId="3167" xr:uid="{3572EA16-B515-4C27-AA80-02826080365B}"/>
    <cellStyle name="Moeda 2 2 2 3 4" xfId="741" xr:uid="{00000000-0005-0000-0000-000065000000}"/>
    <cellStyle name="Moeda 2 2 2 3 4 2" xfId="2331" xr:uid="{00000000-0005-0000-0000-000066000000}"/>
    <cellStyle name="Moeda 2 2 2 3 4 2 2" xfId="4865" xr:uid="{F237B649-271B-4E73-BAE8-E0CC19C1771C}"/>
    <cellStyle name="Moeda 2 2 2 3 4 3" xfId="3279" xr:uid="{1CAC63BB-BF6D-4F38-BF30-CBD70A698F99}"/>
    <cellStyle name="Moeda 2 2 2 3 5" xfId="1057" xr:uid="{00000000-0005-0000-0000-000067000000}"/>
    <cellStyle name="Moeda 2 2 2 3 5 2" xfId="2647" xr:uid="{00000000-0005-0000-0000-000068000000}"/>
    <cellStyle name="Moeda 2 2 2 3 5 2 2" xfId="5181" xr:uid="{58D0B6D0-AD16-4FE7-B9C9-D33C5DD927A9}"/>
    <cellStyle name="Moeda 2 2 2 3 5 3" xfId="3595" xr:uid="{75C237BB-F6CE-4096-8F27-3553B0688A07}"/>
    <cellStyle name="Moeda 2 2 2 3 6" xfId="1373" xr:uid="{00000000-0005-0000-0000-000069000000}"/>
    <cellStyle name="Moeda 2 2 2 3 6 2" xfId="3911" xr:uid="{BF728B21-2C79-4AFA-BC15-694686552053}"/>
    <cellStyle name="Moeda 2 2 2 3 7" xfId="1694" xr:uid="{00000000-0005-0000-0000-00006A000000}"/>
    <cellStyle name="Moeda 2 2 2 3 7 2" xfId="4232" xr:uid="{8E41FED6-46CF-4B69-9613-D8CC5FB1CA0A}"/>
    <cellStyle name="Moeda 2 2 2 3 8" xfId="2015" xr:uid="{00000000-0005-0000-0000-00006B000000}"/>
    <cellStyle name="Moeda 2 2 2 3 8 2" xfId="4549" xr:uid="{DEA15CED-7030-4120-B2A9-F922655B3087}"/>
    <cellStyle name="Moeda 2 2 2 3 9" xfId="2963" xr:uid="{960FB9AF-19E8-4BF6-949E-4F41F2D347CB}"/>
    <cellStyle name="Moeda 2 2 2 4" xfId="195" xr:uid="{00000000-0005-0000-0000-00006C000000}"/>
    <cellStyle name="Moeda 2 2 2 4 2" xfId="409" xr:uid="{00000000-0005-0000-0000-00006D000000}"/>
    <cellStyle name="Moeda 2 2 2 4 2 2" xfId="857" xr:uid="{00000000-0005-0000-0000-00006E000000}"/>
    <cellStyle name="Moeda 2 2 2 4 2 2 2" xfId="2447" xr:uid="{00000000-0005-0000-0000-00006F000000}"/>
    <cellStyle name="Moeda 2 2 2 4 2 2 2 2" xfId="4981" xr:uid="{63DC48B7-0C25-4AA2-8786-F889BF7E3C20}"/>
    <cellStyle name="Moeda 2 2 2 4 2 2 3" xfId="3395" xr:uid="{B3728351-A200-4761-AB5F-F180163F4035}"/>
    <cellStyle name="Moeda 2 2 2 4 2 3" xfId="1173" xr:uid="{00000000-0005-0000-0000-000070000000}"/>
    <cellStyle name="Moeda 2 2 2 4 2 3 2" xfId="2763" xr:uid="{00000000-0005-0000-0000-000071000000}"/>
    <cellStyle name="Moeda 2 2 2 4 2 3 2 2" xfId="5297" xr:uid="{07AD3BF3-33E8-4923-B530-651B347A4AE8}"/>
    <cellStyle name="Moeda 2 2 2 4 2 3 3" xfId="3711" xr:uid="{11240020-0250-41A6-B046-45CF7C050709}"/>
    <cellStyle name="Moeda 2 2 2 4 2 4" xfId="1489" xr:uid="{00000000-0005-0000-0000-000072000000}"/>
    <cellStyle name="Moeda 2 2 2 4 2 4 2" xfId="4027" xr:uid="{6B988242-F880-44ED-913B-E7F2CBBC7D9C}"/>
    <cellStyle name="Moeda 2 2 2 4 2 5" xfId="1810" xr:uid="{00000000-0005-0000-0000-000073000000}"/>
    <cellStyle name="Moeda 2 2 2 4 2 5 2" xfId="4348" xr:uid="{CCB27A58-16E3-4008-A695-E4B54CBCBB52}"/>
    <cellStyle name="Moeda 2 2 2 4 2 6" xfId="2131" xr:uid="{00000000-0005-0000-0000-000074000000}"/>
    <cellStyle name="Moeda 2 2 2 4 2 6 2" xfId="4665" xr:uid="{0A15B9A7-9415-4145-B934-6C0826B98B34}"/>
    <cellStyle name="Moeda 2 2 2 4 2 7" xfId="3079" xr:uid="{D1106CE0-D96D-42AA-823B-8842B71B0599}"/>
    <cellStyle name="Moeda 2 2 2 4 3" xfId="623" xr:uid="{00000000-0005-0000-0000-000075000000}"/>
    <cellStyle name="Moeda 2 2 2 4 3 2" xfId="959" xr:uid="{00000000-0005-0000-0000-000076000000}"/>
    <cellStyle name="Moeda 2 2 2 4 3 2 2" xfId="2549" xr:uid="{00000000-0005-0000-0000-000077000000}"/>
    <cellStyle name="Moeda 2 2 2 4 3 2 2 2" xfId="5083" xr:uid="{1B5776E3-8577-4A59-BD67-A66B6B3B9D6C}"/>
    <cellStyle name="Moeda 2 2 2 4 3 2 3" xfId="3497" xr:uid="{77823B1E-07E3-40FA-9E3E-A34A3C18BE7F}"/>
    <cellStyle name="Moeda 2 2 2 4 3 3" xfId="1275" xr:uid="{00000000-0005-0000-0000-000078000000}"/>
    <cellStyle name="Moeda 2 2 2 4 3 3 2" xfId="2865" xr:uid="{00000000-0005-0000-0000-000079000000}"/>
    <cellStyle name="Moeda 2 2 2 4 3 3 2 2" xfId="5399" xr:uid="{2D5BD016-1415-4E98-89BE-7B08F19B9748}"/>
    <cellStyle name="Moeda 2 2 2 4 3 3 3" xfId="3813" xr:uid="{BD069079-BD51-48D7-BA66-738A4439BFC8}"/>
    <cellStyle name="Moeda 2 2 2 4 3 4" xfId="1591" xr:uid="{00000000-0005-0000-0000-00007A000000}"/>
    <cellStyle name="Moeda 2 2 2 4 3 4 2" xfId="4129" xr:uid="{137A5718-1A88-4CB6-9559-3041F082FD3C}"/>
    <cellStyle name="Moeda 2 2 2 4 3 5" xfId="1912" xr:uid="{00000000-0005-0000-0000-00007B000000}"/>
    <cellStyle name="Moeda 2 2 2 4 3 5 2" xfId="4450" xr:uid="{20E6E35A-E4BB-443F-8E19-1CAC3CE96EAB}"/>
    <cellStyle name="Moeda 2 2 2 4 3 6" xfId="2233" xr:uid="{00000000-0005-0000-0000-00007C000000}"/>
    <cellStyle name="Moeda 2 2 2 4 3 6 2" xfId="4767" xr:uid="{5FCF31C8-9AB1-4769-9471-4B8B4551E3A4}"/>
    <cellStyle name="Moeda 2 2 2 4 3 7" xfId="3181" xr:uid="{42448ABE-5CB8-4417-BBAC-1A761406164A}"/>
    <cellStyle name="Moeda 2 2 2 4 4" xfId="755" xr:uid="{00000000-0005-0000-0000-00007D000000}"/>
    <cellStyle name="Moeda 2 2 2 4 4 2" xfId="2345" xr:uid="{00000000-0005-0000-0000-00007E000000}"/>
    <cellStyle name="Moeda 2 2 2 4 4 2 2" xfId="4879" xr:uid="{DAA02073-3425-495F-9478-3C76EE8229BD}"/>
    <cellStyle name="Moeda 2 2 2 4 4 3" xfId="3293" xr:uid="{DD29D5CD-44BF-4B1F-A886-6F7831EE2D0D}"/>
    <cellStyle name="Moeda 2 2 2 4 5" xfId="1071" xr:uid="{00000000-0005-0000-0000-00007F000000}"/>
    <cellStyle name="Moeda 2 2 2 4 5 2" xfId="2661" xr:uid="{00000000-0005-0000-0000-000080000000}"/>
    <cellStyle name="Moeda 2 2 2 4 5 2 2" xfId="5195" xr:uid="{01BCC510-0C14-4F79-9688-892E22F10123}"/>
    <cellStyle name="Moeda 2 2 2 4 5 3" xfId="3609" xr:uid="{17ACCB95-4D68-4AE9-8FB5-D2ADBEDD8550}"/>
    <cellStyle name="Moeda 2 2 2 4 6" xfId="1387" xr:uid="{00000000-0005-0000-0000-000081000000}"/>
    <cellStyle name="Moeda 2 2 2 4 6 2" xfId="3925" xr:uid="{998B2E79-28B5-43DA-9001-8FC99FD5B63F}"/>
    <cellStyle name="Moeda 2 2 2 4 7" xfId="1708" xr:uid="{00000000-0005-0000-0000-000082000000}"/>
    <cellStyle name="Moeda 2 2 2 4 7 2" xfId="4246" xr:uid="{9477EECA-5EB9-4D8F-BEBC-0BCB135D11AC}"/>
    <cellStyle name="Moeda 2 2 2 4 8" xfId="2029" xr:uid="{00000000-0005-0000-0000-000083000000}"/>
    <cellStyle name="Moeda 2 2 2 4 8 2" xfId="4563" xr:uid="{231CF7A3-785A-4613-ADDB-C5EE66905A2B}"/>
    <cellStyle name="Moeda 2 2 2 4 9" xfId="2977" xr:uid="{6730AD6D-FD45-456C-BFED-76AD2E603077}"/>
    <cellStyle name="Moeda 2 2 2 5" xfId="225" xr:uid="{00000000-0005-0000-0000-000084000000}"/>
    <cellStyle name="Moeda 2 2 2 5 2" xfId="439" xr:uid="{00000000-0005-0000-0000-000085000000}"/>
    <cellStyle name="Moeda 2 2 2 5 2 2" xfId="871" xr:uid="{00000000-0005-0000-0000-000086000000}"/>
    <cellStyle name="Moeda 2 2 2 5 2 2 2" xfId="2461" xr:uid="{00000000-0005-0000-0000-000087000000}"/>
    <cellStyle name="Moeda 2 2 2 5 2 2 2 2" xfId="4995" xr:uid="{5CE11A6C-EA55-4DA6-A730-C93DA733BB43}"/>
    <cellStyle name="Moeda 2 2 2 5 2 2 3" xfId="3409" xr:uid="{5491B2B9-7CD9-464B-BC25-B2E2431AC2B3}"/>
    <cellStyle name="Moeda 2 2 2 5 2 3" xfId="1187" xr:uid="{00000000-0005-0000-0000-000088000000}"/>
    <cellStyle name="Moeda 2 2 2 5 2 3 2" xfId="2777" xr:uid="{00000000-0005-0000-0000-000089000000}"/>
    <cellStyle name="Moeda 2 2 2 5 2 3 2 2" xfId="5311" xr:uid="{937FA3B2-0860-4CC5-8004-2A123FC29B08}"/>
    <cellStyle name="Moeda 2 2 2 5 2 3 3" xfId="3725" xr:uid="{B481611E-7B6A-4AC2-9B50-70803DF93D3C}"/>
    <cellStyle name="Moeda 2 2 2 5 2 4" xfId="1503" xr:uid="{00000000-0005-0000-0000-00008A000000}"/>
    <cellStyle name="Moeda 2 2 2 5 2 4 2" xfId="4041" xr:uid="{C2D9AEB7-1480-4647-A333-90F04407E943}"/>
    <cellStyle name="Moeda 2 2 2 5 2 5" xfId="1824" xr:uid="{00000000-0005-0000-0000-00008B000000}"/>
    <cellStyle name="Moeda 2 2 2 5 2 5 2" xfId="4362" xr:uid="{CDAC8A48-8057-4BE5-A56D-AB13488FCE45}"/>
    <cellStyle name="Moeda 2 2 2 5 2 6" xfId="2145" xr:uid="{00000000-0005-0000-0000-00008C000000}"/>
    <cellStyle name="Moeda 2 2 2 5 2 6 2" xfId="4679" xr:uid="{F9C74B41-B05C-4C25-A207-181BC659D7F4}"/>
    <cellStyle name="Moeda 2 2 2 5 2 7" xfId="3093" xr:uid="{DD2D2FBC-B53E-4F00-8D87-2AA9F5098AE6}"/>
    <cellStyle name="Moeda 2 2 2 5 3" xfId="653" xr:uid="{00000000-0005-0000-0000-00008D000000}"/>
    <cellStyle name="Moeda 2 2 2 5 3 2" xfId="973" xr:uid="{00000000-0005-0000-0000-00008E000000}"/>
    <cellStyle name="Moeda 2 2 2 5 3 2 2" xfId="2563" xr:uid="{00000000-0005-0000-0000-00008F000000}"/>
    <cellStyle name="Moeda 2 2 2 5 3 2 2 2" xfId="5097" xr:uid="{C24A9440-FCEE-419E-BC46-14A443CA01B6}"/>
    <cellStyle name="Moeda 2 2 2 5 3 2 3" xfId="3511" xr:uid="{6DB5D682-291B-4413-94C5-51ABC8E7DC11}"/>
    <cellStyle name="Moeda 2 2 2 5 3 3" xfId="1289" xr:uid="{00000000-0005-0000-0000-000090000000}"/>
    <cellStyle name="Moeda 2 2 2 5 3 3 2" xfId="2879" xr:uid="{00000000-0005-0000-0000-000091000000}"/>
    <cellStyle name="Moeda 2 2 2 5 3 3 2 2" xfId="5413" xr:uid="{52974430-B35C-4891-B9E2-DAA4EE80EEDF}"/>
    <cellStyle name="Moeda 2 2 2 5 3 3 3" xfId="3827" xr:uid="{04D07E3B-F23A-48FF-BB9C-34791B52DBC4}"/>
    <cellStyle name="Moeda 2 2 2 5 3 4" xfId="1605" xr:uid="{00000000-0005-0000-0000-000092000000}"/>
    <cellStyle name="Moeda 2 2 2 5 3 4 2" xfId="4143" xr:uid="{533D8FB9-748C-424F-A035-AB6C036D8936}"/>
    <cellStyle name="Moeda 2 2 2 5 3 5" xfId="1926" xr:uid="{00000000-0005-0000-0000-000093000000}"/>
    <cellStyle name="Moeda 2 2 2 5 3 5 2" xfId="4464" xr:uid="{DA03377F-DDFA-4327-A3E4-5C422AE16B6F}"/>
    <cellStyle name="Moeda 2 2 2 5 3 6" xfId="2247" xr:uid="{00000000-0005-0000-0000-000094000000}"/>
    <cellStyle name="Moeda 2 2 2 5 3 6 2" xfId="4781" xr:uid="{594AD31D-79F9-43DC-91CD-0CF73C15959F}"/>
    <cellStyle name="Moeda 2 2 2 5 3 7" xfId="3195" xr:uid="{9967DD8D-7C43-4C1E-8C42-609DAF3B3E41}"/>
    <cellStyle name="Moeda 2 2 2 5 4" xfId="769" xr:uid="{00000000-0005-0000-0000-000095000000}"/>
    <cellStyle name="Moeda 2 2 2 5 4 2" xfId="2359" xr:uid="{00000000-0005-0000-0000-000096000000}"/>
    <cellStyle name="Moeda 2 2 2 5 4 2 2" xfId="4893" xr:uid="{159E976C-47CA-42AC-86F8-44D2E3E8C400}"/>
    <cellStyle name="Moeda 2 2 2 5 4 3" xfId="3307" xr:uid="{6D188533-9569-49DA-ADC0-EB038275119F}"/>
    <cellStyle name="Moeda 2 2 2 5 5" xfId="1085" xr:uid="{00000000-0005-0000-0000-000097000000}"/>
    <cellStyle name="Moeda 2 2 2 5 5 2" xfId="2675" xr:uid="{00000000-0005-0000-0000-000098000000}"/>
    <cellStyle name="Moeda 2 2 2 5 5 2 2" xfId="5209" xr:uid="{F1A87BD2-15E6-41D3-BB83-9E0EC0EC05BE}"/>
    <cellStyle name="Moeda 2 2 2 5 5 3" xfId="3623" xr:uid="{43484639-3CCC-49EF-938F-D56E99DC8129}"/>
    <cellStyle name="Moeda 2 2 2 5 6" xfId="1401" xr:uid="{00000000-0005-0000-0000-000099000000}"/>
    <cellStyle name="Moeda 2 2 2 5 6 2" xfId="3939" xr:uid="{385D9B83-1204-4191-9446-FD208505EFED}"/>
    <cellStyle name="Moeda 2 2 2 5 7" xfId="1722" xr:uid="{00000000-0005-0000-0000-00009A000000}"/>
    <cellStyle name="Moeda 2 2 2 5 7 2" xfId="4260" xr:uid="{1820321F-BB40-4239-8D20-6016C6D62D19}"/>
    <cellStyle name="Moeda 2 2 2 5 8" xfId="2043" xr:uid="{00000000-0005-0000-0000-00009B000000}"/>
    <cellStyle name="Moeda 2 2 2 5 8 2" xfId="4577" xr:uid="{F607ED36-806F-4321-829A-0C52E2A8B2B4}"/>
    <cellStyle name="Moeda 2 2 2 5 9" xfId="2991" xr:uid="{45DB7969-C9B9-4128-927C-55FA9862F7D9}"/>
    <cellStyle name="Moeda 2 2 2 6" xfId="104" xr:uid="{00000000-0005-0000-0000-00009C000000}"/>
    <cellStyle name="Moeda 2 2 2 6 2" xfId="318" xr:uid="{00000000-0005-0000-0000-00009D000000}"/>
    <cellStyle name="Moeda 2 2 2 6 2 2" xfId="814" xr:uid="{00000000-0005-0000-0000-00009E000000}"/>
    <cellStyle name="Moeda 2 2 2 6 2 2 2" xfId="2404" xr:uid="{00000000-0005-0000-0000-00009F000000}"/>
    <cellStyle name="Moeda 2 2 2 6 2 2 2 2" xfId="4938" xr:uid="{0A27E6AD-32B7-4518-B199-73818672D2FB}"/>
    <cellStyle name="Moeda 2 2 2 6 2 2 3" xfId="3352" xr:uid="{3EFE037F-74C4-470A-ABDE-C1CF2F0EFEE8}"/>
    <cellStyle name="Moeda 2 2 2 6 2 3" xfId="1130" xr:uid="{00000000-0005-0000-0000-0000A0000000}"/>
    <cellStyle name="Moeda 2 2 2 6 2 3 2" xfId="2720" xr:uid="{00000000-0005-0000-0000-0000A1000000}"/>
    <cellStyle name="Moeda 2 2 2 6 2 3 2 2" xfId="5254" xr:uid="{68FFFCA3-BBD4-4E79-A582-87A8BA1835E0}"/>
    <cellStyle name="Moeda 2 2 2 6 2 3 3" xfId="3668" xr:uid="{36032099-A289-4DCF-99E5-A24EAF27D240}"/>
    <cellStyle name="Moeda 2 2 2 6 2 4" xfId="1446" xr:uid="{00000000-0005-0000-0000-0000A2000000}"/>
    <cellStyle name="Moeda 2 2 2 6 2 4 2" xfId="3984" xr:uid="{36588E07-D5E3-4E78-8C6F-CCCCD54F3710}"/>
    <cellStyle name="Moeda 2 2 2 6 2 5" xfId="1767" xr:uid="{00000000-0005-0000-0000-0000A3000000}"/>
    <cellStyle name="Moeda 2 2 2 6 2 5 2" xfId="4305" xr:uid="{66EE28D5-4C8D-46B4-9E41-E69080982987}"/>
    <cellStyle name="Moeda 2 2 2 6 2 6" xfId="2088" xr:uid="{00000000-0005-0000-0000-0000A4000000}"/>
    <cellStyle name="Moeda 2 2 2 6 2 6 2" xfId="4622" xr:uid="{186B942F-52C6-4243-942B-7E3C64AA2B00}"/>
    <cellStyle name="Moeda 2 2 2 6 2 7" xfId="3036" xr:uid="{BA67F236-0E46-48A2-BF6A-58F0165C0F8B}"/>
    <cellStyle name="Moeda 2 2 2 6 3" xfId="532" xr:uid="{00000000-0005-0000-0000-0000A5000000}"/>
    <cellStyle name="Moeda 2 2 2 6 3 2" xfId="916" xr:uid="{00000000-0005-0000-0000-0000A6000000}"/>
    <cellStyle name="Moeda 2 2 2 6 3 2 2" xfId="2506" xr:uid="{00000000-0005-0000-0000-0000A7000000}"/>
    <cellStyle name="Moeda 2 2 2 6 3 2 2 2" xfId="5040" xr:uid="{7C27E461-A24C-4B14-BA6B-72FE8CF4D3D4}"/>
    <cellStyle name="Moeda 2 2 2 6 3 2 3" xfId="3454" xr:uid="{D76D8BB3-3CF4-4D0D-868B-31C0A539115F}"/>
    <cellStyle name="Moeda 2 2 2 6 3 3" xfId="1232" xr:uid="{00000000-0005-0000-0000-0000A8000000}"/>
    <cellStyle name="Moeda 2 2 2 6 3 3 2" xfId="2822" xr:uid="{00000000-0005-0000-0000-0000A9000000}"/>
    <cellStyle name="Moeda 2 2 2 6 3 3 2 2" xfId="5356" xr:uid="{FF1D45EA-808B-45E6-A8A5-E58F4F384D42}"/>
    <cellStyle name="Moeda 2 2 2 6 3 3 3" xfId="3770" xr:uid="{40049F5C-D11D-45EF-BA54-E058B89BA268}"/>
    <cellStyle name="Moeda 2 2 2 6 3 4" xfId="1548" xr:uid="{00000000-0005-0000-0000-0000AA000000}"/>
    <cellStyle name="Moeda 2 2 2 6 3 4 2" xfId="4086" xr:uid="{9D28BD56-0627-4996-836E-D8E22086B2BB}"/>
    <cellStyle name="Moeda 2 2 2 6 3 5" xfId="1869" xr:uid="{00000000-0005-0000-0000-0000AB000000}"/>
    <cellStyle name="Moeda 2 2 2 6 3 5 2" xfId="4407" xr:uid="{385B946F-DEE7-4B0A-806C-4B6E9724067D}"/>
    <cellStyle name="Moeda 2 2 2 6 3 6" xfId="2190" xr:uid="{00000000-0005-0000-0000-0000AC000000}"/>
    <cellStyle name="Moeda 2 2 2 6 3 6 2" xfId="4724" xr:uid="{07E9843E-7771-4DF4-BDDB-FF855C9EF8DD}"/>
    <cellStyle name="Moeda 2 2 2 6 3 7" xfId="3138" xr:uid="{722B5C75-0FBC-4347-979B-BB16EB4D63B4}"/>
    <cellStyle name="Moeda 2 2 2 6 4" xfId="712" xr:uid="{00000000-0005-0000-0000-0000AD000000}"/>
    <cellStyle name="Moeda 2 2 2 6 4 2" xfId="2302" xr:uid="{00000000-0005-0000-0000-0000AE000000}"/>
    <cellStyle name="Moeda 2 2 2 6 4 2 2" xfId="4836" xr:uid="{4366FC7A-926A-4805-8B56-3D60FF9D8E19}"/>
    <cellStyle name="Moeda 2 2 2 6 4 3" xfId="3250" xr:uid="{86F040DD-324A-4B26-B96B-5215C9E5AFBA}"/>
    <cellStyle name="Moeda 2 2 2 6 5" xfId="1028" xr:uid="{00000000-0005-0000-0000-0000AF000000}"/>
    <cellStyle name="Moeda 2 2 2 6 5 2" xfId="2618" xr:uid="{00000000-0005-0000-0000-0000B0000000}"/>
    <cellStyle name="Moeda 2 2 2 6 5 2 2" xfId="5152" xr:uid="{441600A9-E444-42BB-82A0-A1A16FDCBAAA}"/>
    <cellStyle name="Moeda 2 2 2 6 5 3" xfId="3566" xr:uid="{A1C7E4BB-7A18-486B-B7E7-407855D58773}"/>
    <cellStyle name="Moeda 2 2 2 6 6" xfId="1344" xr:uid="{00000000-0005-0000-0000-0000B1000000}"/>
    <cellStyle name="Moeda 2 2 2 6 6 2" xfId="3882" xr:uid="{568C73C0-9076-4F7A-BC27-D4A9880FB077}"/>
    <cellStyle name="Moeda 2 2 2 6 7" xfId="1665" xr:uid="{00000000-0005-0000-0000-0000B2000000}"/>
    <cellStyle name="Moeda 2 2 2 6 7 2" xfId="4203" xr:uid="{5713472D-8D25-43B6-87F6-CFFB54E13881}"/>
    <cellStyle name="Moeda 2 2 2 6 8" xfId="1986" xr:uid="{00000000-0005-0000-0000-0000B3000000}"/>
    <cellStyle name="Moeda 2 2 2 6 8 2" xfId="4520" xr:uid="{561C9D00-C0EE-47E7-82FD-3EEC9E39D9FE}"/>
    <cellStyle name="Moeda 2 2 2 6 9" xfId="2934" xr:uid="{BB858427-A4E2-4367-BC63-2C89BD7200BC}"/>
    <cellStyle name="Moeda 2 2 2 7" xfId="72" xr:uid="{00000000-0005-0000-0000-0000B4000000}"/>
    <cellStyle name="Moeda 2 2 2 7 2" xfId="286" xr:uid="{00000000-0005-0000-0000-0000B5000000}"/>
    <cellStyle name="Moeda 2 2 2 7 2 2" xfId="798" xr:uid="{00000000-0005-0000-0000-0000B6000000}"/>
    <cellStyle name="Moeda 2 2 2 7 2 2 2" xfId="2388" xr:uid="{00000000-0005-0000-0000-0000B7000000}"/>
    <cellStyle name="Moeda 2 2 2 7 2 2 2 2" xfId="4922" xr:uid="{3E8CE84D-E176-41EF-859A-F97195247B15}"/>
    <cellStyle name="Moeda 2 2 2 7 2 2 3" xfId="3336" xr:uid="{CB5CB081-1C57-47C9-8141-9520AD10CC67}"/>
    <cellStyle name="Moeda 2 2 2 7 2 3" xfId="1114" xr:uid="{00000000-0005-0000-0000-0000B8000000}"/>
    <cellStyle name="Moeda 2 2 2 7 2 3 2" xfId="2704" xr:uid="{00000000-0005-0000-0000-0000B9000000}"/>
    <cellStyle name="Moeda 2 2 2 7 2 3 2 2" xfId="5238" xr:uid="{7D4C83A1-73BE-4F70-A57D-0E18E5AFCC59}"/>
    <cellStyle name="Moeda 2 2 2 7 2 3 3" xfId="3652" xr:uid="{88E293E3-73BA-4F0F-A7AE-42A993D0CCB5}"/>
    <cellStyle name="Moeda 2 2 2 7 2 4" xfId="1430" xr:uid="{00000000-0005-0000-0000-0000BA000000}"/>
    <cellStyle name="Moeda 2 2 2 7 2 4 2" xfId="3968" xr:uid="{9750D5A9-CA3F-43E6-908B-A35BA2E7D311}"/>
    <cellStyle name="Moeda 2 2 2 7 2 5" xfId="1751" xr:uid="{00000000-0005-0000-0000-0000BB000000}"/>
    <cellStyle name="Moeda 2 2 2 7 2 5 2" xfId="4289" xr:uid="{4F03AB74-12AF-44AC-9100-DE75A2AA51C6}"/>
    <cellStyle name="Moeda 2 2 2 7 2 6" xfId="2072" xr:uid="{00000000-0005-0000-0000-0000BC000000}"/>
    <cellStyle name="Moeda 2 2 2 7 2 6 2" xfId="4606" xr:uid="{416D766C-425C-48FE-8160-004238BC2671}"/>
    <cellStyle name="Moeda 2 2 2 7 2 7" xfId="3020" xr:uid="{BD59176B-AC98-49FB-968D-2C45C240E152}"/>
    <cellStyle name="Moeda 2 2 2 7 3" xfId="500" xr:uid="{00000000-0005-0000-0000-0000BD000000}"/>
    <cellStyle name="Moeda 2 2 2 7 3 2" xfId="900" xr:uid="{00000000-0005-0000-0000-0000BE000000}"/>
    <cellStyle name="Moeda 2 2 2 7 3 2 2" xfId="2490" xr:uid="{00000000-0005-0000-0000-0000BF000000}"/>
    <cellStyle name="Moeda 2 2 2 7 3 2 2 2" xfId="5024" xr:uid="{F594B191-77B3-496C-AF26-BA9BE1DF1E68}"/>
    <cellStyle name="Moeda 2 2 2 7 3 2 3" xfId="3438" xr:uid="{BC3972BF-D235-454C-9207-C7A200D53ACF}"/>
    <cellStyle name="Moeda 2 2 2 7 3 3" xfId="1216" xr:uid="{00000000-0005-0000-0000-0000C0000000}"/>
    <cellStyle name="Moeda 2 2 2 7 3 3 2" xfId="2806" xr:uid="{00000000-0005-0000-0000-0000C1000000}"/>
    <cellStyle name="Moeda 2 2 2 7 3 3 2 2" xfId="5340" xr:uid="{94A9FD10-49E4-47C1-B28B-72A34B341664}"/>
    <cellStyle name="Moeda 2 2 2 7 3 3 3" xfId="3754" xr:uid="{786479D1-7A9E-4A64-A235-B5FECE29B889}"/>
    <cellStyle name="Moeda 2 2 2 7 3 4" xfId="1532" xr:uid="{00000000-0005-0000-0000-0000C2000000}"/>
    <cellStyle name="Moeda 2 2 2 7 3 4 2" xfId="4070" xr:uid="{4FC2EECA-6A02-4A9D-BF3E-EED99DFAD8A4}"/>
    <cellStyle name="Moeda 2 2 2 7 3 5" xfId="1853" xr:uid="{00000000-0005-0000-0000-0000C3000000}"/>
    <cellStyle name="Moeda 2 2 2 7 3 5 2" xfId="4391" xr:uid="{A8C38B55-3D2A-486C-A5E8-31407F91EEB3}"/>
    <cellStyle name="Moeda 2 2 2 7 3 6" xfId="2174" xr:uid="{00000000-0005-0000-0000-0000C4000000}"/>
    <cellStyle name="Moeda 2 2 2 7 3 6 2" xfId="4708" xr:uid="{0EC4EB81-FE1A-4BB7-81ED-A954C0D4B4DF}"/>
    <cellStyle name="Moeda 2 2 2 7 3 7" xfId="3122" xr:uid="{1552A942-04C7-487B-AA25-C55E22C1E294}"/>
    <cellStyle name="Moeda 2 2 2 7 4" xfId="696" xr:uid="{00000000-0005-0000-0000-0000C5000000}"/>
    <cellStyle name="Moeda 2 2 2 7 4 2" xfId="2286" xr:uid="{00000000-0005-0000-0000-0000C6000000}"/>
    <cellStyle name="Moeda 2 2 2 7 4 2 2" xfId="4820" xr:uid="{7F48C28D-9FE5-4A93-81AA-2315F3A8938E}"/>
    <cellStyle name="Moeda 2 2 2 7 4 3" xfId="3234" xr:uid="{9BBB4A30-0BFB-49A5-8C79-1F5F1F27920C}"/>
    <cellStyle name="Moeda 2 2 2 7 5" xfId="1012" xr:uid="{00000000-0005-0000-0000-0000C7000000}"/>
    <cellStyle name="Moeda 2 2 2 7 5 2" xfId="2602" xr:uid="{00000000-0005-0000-0000-0000C8000000}"/>
    <cellStyle name="Moeda 2 2 2 7 5 2 2" xfId="5136" xr:uid="{B1A21EE8-3880-4326-AB62-CEBE632E098C}"/>
    <cellStyle name="Moeda 2 2 2 7 5 3" xfId="3550" xr:uid="{CD8AC299-3227-4D9C-8EBA-BDD0F7C2C788}"/>
    <cellStyle name="Moeda 2 2 2 7 6" xfId="1328" xr:uid="{00000000-0005-0000-0000-0000C9000000}"/>
    <cellStyle name="Moeda 2 2 2 7 6 2" xfId="3866" xr:uid="{5EFC90F9-D046-4DAA-8471-EC76E9229C5E}"/>
    <cellStyle name="Moeda 2 2 2 7 7" xfId="1649" xr:uid="{00000000-0005-0000-0000-0000CA000000}"/>
    <cellStyle name="Moeda 2 2 2 7 7 2" xfId="4187" xr:uid="{8DA078F7-EB73-4A17-AFFC-4BF5BA588BFD}"/>
    <cellStyle name="Moeda 2 2 2 7 8" xfId="1970" xr:uid="{00000000-0005-0000-0000-0000CB000000}"/>
    <cellStyle name="Moeda 2 2 2 7 8 2" xfId="4504" xr:uid="{A9CEEE8E-3491-4972-9EA1-EFD815EFC03C}"/>
    <cellStyle name="Moeda 2 2 2 7 9" xfId="2918" xr:uid="{0C4BD618-D728-49C1-913B-EB1777BFC696}"/>
    <cellStyle name="Moeda 2 2 2 8" xfId="255" xr:uid="{00000000-0005-0000-0000-0000CC000000}"/>
    <cellStyle name="Moeda 2 2 2 8 2" xfId="783" xr:uid="{00000000-0005-0000-0000-0000CD000000}"/>
    <cellStyle name="Moeda 2 2 2 8 2 2" xfId="2373" xr:uid="{00000000-0005-0000-0000-0000CE000000}"/>
    <cellStyle name="Moeda 2 2 2 8 2 2 2" xfId="4907" xr:uid="{43D6544B-A770-4F78-8D55-646DB57D3692}"/>
    <cellStyle name="Moeda 2 2 2 8 2 3" xfId="3321" xr:uid="{6F18D4AD-7066-4E6A-BF9D-2C14B65B6379}"/>
    <cellStyle name="Moeda 2 2 2 8 3" xfId="1099" xr:uid="{00000000-0005-0000-0000-0000CF000000}"/>
    <cellStyle name="Moeda 2 2 2 8 3 2" xfId="2689" xr:uid="{00000000-0005-0000-0000-0000D0000000}"/>
    <cellStyle name="Moeda 2 2 2 8 3 2 2" xfId="5223" xr:uid="{EE133F3C-D7FC-4A79-A8C7-D2F928EE7664}"/>
    <cellStyle name="Moeda 2 2 2 8 3 3" xfId="3637" xr:uid="{B9F197F4-9086-41FB-AADB-A25C0CC75D0E}"/>
    <cellStyle name="Moeda 2 2 2 8 4" xfId="1415" xr:uid="{00000000-0005-0000-0000-0000D1000000}"/>
    <cellStyle name="Moeda 2 2 2 8 4 2" xfId="3953" xr:uid="{C0CFD331-A183-4342-AC20-AA5D92C2DCCD}"/>
    <cellStyle name="Moeda 2 2 2 8 5" xfId="1736" xr:uid="{00000000-0005-0000-0000-0000D2000000}"/>
    <cellStyle name="Moeda 2 2 2 8 5 2" xfId="4274" xr:uid="{5E2104ED-629B-458E-858E-7CC3023F3A28}"/>
    <cellStyle name="Moeda 2 2 2 8 6" xfId="2057" xr:uid="{00000000-0005-0000-0000-0000D3000000}"/>
    <cellStyle name="Moeda 2 2 2 8 6 2" xfId="4591" xr:uid="{86BECDFF-BE79-490D-BE98-1EA9BB77B01C}"/>
    <cellStyle name="Moeda 2 2 2 8 7" xfId="3005" xr:uid="{6EE15EFA-B023-4193-9D44-CB3512E8BF9E}"/>
    <cellStyle name="Moeda 2 2 2 9" xfId="469" xr:uid="{00000000-0005-0000-0000-0000D4000000}"/>
    <cellStyle name="Moeda 2 2 2 9 2" xfId="885" xr:uid="{00000000-0005-0000-0000-0000D5000000}"/>
    <cellStyle name="Moeda 2 2 2 9 2 2" xfId="2475" xr:uid="{00000000-0005-0000-0000-0000D6000000}"/>
    <cellStyle name="Moeda 2 2 2 9 2 2 2" xfId="5009" xr:uid="{B1A9B338-CA71-4CD2-ABA9-6A41EB85706D}"/>
    <cellStyle name="Moeda 2 2 2 9 2 3" xfId="3423" xr:uid="{EFD69709-2AD1-498D-9F39-FC028F632D4C}"/>
    <cellStyle name="Moeda 2 2 2 9 3" xfId="1201" xr:uid="{00000000-0005-0000-0000-0000D7000000}"/>
    <cellStyle name="Moeda 2 2 2 9 3 2" xfId="2791" xr:uid="{00000000-0005-0000-0000-0000D8000000}"/>
    <cellStyle name="Moeda 2 2 2 9 3 2 2" xfId="5325" xr:uid="{E939035D-C6E6-4A75-B5D9-B57B2DC6E2DB}"/>
    <cellStyle name="Moeda 2 2 2 9 3 3" xfId="3739" xr:uid="{330FC876-7D48-451C-B943-ABDC0C2C4884}"/>
    <cellStyle name="Moeda 2 2 2 9 4" xfId="1517" xr:uid="{00000000-0005-0000-0000-0000D9000000}"/>
    <cellStyle name="Moeda 2 2 2 9 4 2" xfId="4055" xr:uid="{E929BD5D-B0C8-4A89-9A47-3149417BEC4C}"/>
    <cellStyle name="Moeda 2 2 2 9 5" xfId="1838" xr:uid="{00000000-0005-0000-0000-0000DA000000}"/>
    <cellStyle name="Moeda 2 2 2 9 5 2" xfId="4376" xr:uid="{D97DD351-2C9F-483D-A994-DAE18BF66CD2}"/>
    <cellStyle name="Moeda 2 2 2 9 6" xfId="2159" xr:uid="{00000000-0005-0000-0000-0000DB000000}"/>
    <cellStyle name="Moeda 2 2 2 9 6 2" xfId="4693" xr:uid="{25F71EB3-B4A1-4734-9B7B-7A5584979859}"/>
    <cellStyle name="Moeda 2 2 2 9 7" xfId="3107" xr:uid="{181E7FAE-3E37-47E8-BC3B-AFA8A0F36402}"/>
    <cellStyle name="Moeda 2 2 3" xfId="119" xr:uid="{00000000-0005-0000-0000-0000DC000000}"/>
    <cellStyle name="Moeda 2 2 3 2" xfId="333" xr:uid="{00000000-0005-0000-0000-0000DD000000}"/>
    <cellStyle name="Moeda 2 2 3 2 2" xfId="821" xr:uid="{00000000-0005-0000-0000-0000DE000000}"/>
    <cellStyle name="Moeda 2 2 3 2 2 2" xfId="2411" xr:uid="{00000000-0005-0000-0000-0000DF000000}"/>
    <cellStyle name="Moeda 2 2 3 2 2 2 2" xfId="4945" xr:uid="{2F9ED864-17A2-4E1B-B3EA-2B4C84438350}"/>
    <cellStyle name="Moeda 2 2 3 2 2 3" xfId="3359" xr:uid="{5C3A2678-FB90-4B67-992A-1CEBFAE4E27B}"/>
    <cellStyle name="Moeda 2 2 3 2 3" xfId="1137" xr:uid="{00000000-0005-0000-0000-0000E0000000}"/>
    <cellStyle name="Moeda 2 2 3 2 3 2" xfId="2727" xr:uid="{00000000-0005-0000-0000-0000E1000000}"/>
    <cellStyle name="Moeda 2 2 3 2 3 2 2" xfId="5261" xr:uid="{35431A31-A14F-4EE8-B0CC-FF0C70BF7C92}"/>
    <cellStyle name="Moeda 2 2 3 2 3 3" xfId="3675" xr:uid="{96603320-1D6C-48A5-8D27-2C7DD8C901A0}"/>
    <cellStyle name="Moeda 2 2 3 2 4" xfId="1453" xr:uid="{00000000-0005-0000-0000-0000E2000000}"/>
    <cellStyle name="Moeda 2 2 3 2 4 2" xfId="3991" xr:uid="{851F57E0-BC9A-4B22-A616-B8914D868F3F}"/>
    <cellStyle name="Moeda 2 2 3 2 5" xfId="1774" xr:uid="{00000000-0005-0000-0000-0000E3000000}"/>
    <cellStyle name="Moeda 2 2 3 2 5 2" xfId="4312" xr:uid="{9049772B-F068-4EB1-B3F5-55CD1BB4CBED}"/>
    <cellStyle name="Moeda 2 2 3 2 6" xfId="2095" xr:uid="{00000000-0005-0000-0000-0000E4000000}"/>
    <cellStyle name="Moeda 2 2 3 2 6 2" xfId="4629" xr:uid="{0A84BE2E-8683-45E3-8267-5D534966B07A}"/>
    <cellStyle name="Moeda 2 2 3 2 7" xfId="3043" xr:uid="{8DB9E433-9CD1-4C84-B537-5C0EF931B90D}"/>
    <cellStyle name="Moeda 2 2 3 3" xfId="547" xr:uid="{00000000-0005-0000-0000-0000E5000000}"/>
    <cellStyle name="Moeda 2 2 3 3 2" xfId="923" xr:uid="{00000000-0005-0000-0000-0000E6000000}"/>
    <cellStyle name="Moeda 2 2 3 3 2 2" xfId="2513" xr:uid="{00000000-0005-0000-0000-0000E7000000}"/>
    <cellStyle name="Moeda 2 2 3 3 2 2 2" xfId="5047" xr:uid="{E13A24B4-9E35-4DEA-9710-174344972AA0}"/>
    <cellStyle name="Moeda 2 2 3 3 2 3" xfId="3461" xr:uid="{C4C48D88-60FF-4A12-A318-F4B18333FA8F}"/>
    <cellStyle name="Moeda 2 2 3 3 3" xfId="1239" xr:uid="{00000000-0005-0000-0000-0000E8000000}"/>
    <cellStyle name="Moeda 2 2 3 3 3 2" xfId="2829" xr:uid="{00000000-0005-0000-0000-0000E9000000}"/>
    <cellStyle name="Moeda 2 2 3 3 3 2 2" xfId="5363" xr:uid="{31EFE55B-E47B-4F54-9D41-A4051A82BECA}"/>
    <cellStyle name="Moeda 2 2 3 3 3 3" xfId="3777" xr:uid="{27CEF607-DC63-4D22-981C-07F570AB4D7B}"/>
    <cellStyle name="Moeda 2 2 3 3 4" xfId="1555" xr:uid="{00000000-0005-0000-0000-0000EA000000}"/>
    <cellStyle name="Moeda 2 2 3 3 4 2" xfId="4093" xr:uid="{008A4E51-464E-4754-B848-E2EA5C51C0D0}"/>
    <cellStyle name="Moeda 2 2 3 3 5" xfId="1876" xr:uid="{00000000-0005-0000-0000-0000EB000000}"/>
    <cellStyle name="Moeda 2 2 3 3 5 2" xfId="4414" xr:uid="{F7935489-F86A-4A61-A2ED-CE924478C783}"/>
    <cellStyle name="Moeda 2 2 3 3 6" xfId="2197" xr:uid="{00000000-0005-0000-0000-0000EC000000}"/>
    <cellStyle name="Moeda 2 2 3 3 6 2" xfId="4731" xr:uid="{5300C13E-44EE-4ADC-BCF5-5527AB976F9F}"/>
    <cellStyle name="Moeda 2 2 3 3 7" xfId="3145" xr:uid="{1D936674-426D-4EE3-BEC5-9B0A15B20C96}"/>
    <cellStyle name="Moeda 2 2 3 4" xfId="719" xr:uid="{00000000-0005-0000-0000-0000ED000000}"/>
    <cellStyle name="Moeda 2 2 3 4 2" xfId="2309" xr:uid="{00000000-0005-0000-0000-0000EE000000}"/>
    <cellStyle name="Moeda 2 2 3 4 2 2" xfId="4843" xr:uid="{6624234A-1C35-4064-A8C7-84A10C990410}"/>
    <cellStyle name="Moeda 2 2 3 4 3" xfId="3257" xr:uid="{1E061EBF-C1A2-43AD-926B-B41DADD083A9}"/>
    <cellStyle name="Moeda 2 2 3 5" xfId="1035" xr:uid="{00000000-0005-0000-0000-0000EF000000}"/>
    <cellStyle name="Moeda 2 2 3 5 2" xfId="2625" xr:uid="{00000000-0005-0000-0000-0000F0000000}"/>
    <cellStyle name="Moeda 2 2 3 5 2 2" xfId="5159" xr:uid="{13CD65C5-9296-4657-B2DA-76A7CFD5547E}"/>
    <cellStyle name="Moeda 2 2 3 5 3" xfId="3573" xr:uid="{91454AC3-7693-4DE6-9588-FD50C248C743}"/>
    <cellStyle name="Moeda 2 2 3 6" xfId="1351" xr:uid="{00000000-0005-0000-0000-0000F1000000}"/>
    <cellStyle name="Moeda 2 2 3 6 2" xfId="3889" xr:uid="{A1744C07-0A62-44C5-ADEF-BD0691340939}"/>
    <cellStyle name="Moeda 2 2 3 7" xfId="1672" xr:uid="{00000000-0005-0000-0000-0000F2000000}"/>
    <cellStyle name="Moeda 2 2 3 7 2" xfId="4210" xr:uid="{B3BF4861-B1E1-4624-A0F2-FC84E890CCB8}"/>
    <cellStyle name="Moeda 2 2 3 8" xfId="1993" xr:uid="{00000000-0005-0000-0000-0000F3000000}"/>
    <cellStyle name="Moeda 2 2 3 8 2" xfId="4527" xr:uid="{60CC8D04-0232-40EC-B302-A2D07D209E66}"/>
    <cellStyle name="Moeda 2 2 3 9" xfId="2941" xr:uid="{33FAA1F6-7155-4B0B-9FDC-306633AEF615}"/>
    <cellStyle name="Moeda 2 2 4" xfId="150" xr:uid="{00000000-0005-0000-0000-0000F4000000}"/>
    <cellStyle name="Moeda 2 2 4 2" xfId="364" xr:uid="{00000000-0005-0000-0000-0000F5000000}"/>
    <cellStyle name="Moeda 2 2 4 2 2" xfId="836" xr:uid="{00000000-0005-0000-0000-0000F6000000}"/>
    <cellStyle name="Moeda 2 2 4 2 2 2" xfId="2426" xr:uid="{00000000-0005-0000-0000-0000F7000000}"/>
    <cellStyle name="Moeda 2 2 4 2 2 2 2" xfId="4960" xr:uid="{9AC5A86A-4FDB-43B1-AB22-7698DA916AD1}"/>
    <cellStyle name="Moeda 2 2 4 2 2 3" xfId="3374" xr:uid="{CD72418B-551A-4E77-B1F7-E24F0D4EEC05}"/>
    <cellStyle name="Moeda 2 2 4 2 3" xfId="1152" xr:uid="{00000000-0005-0000-0000-0000F8000000}"/>
    <cellStyle name="Moeda 2 2 4 2 3 2" xfId="2742" xr:uid="{00000000-0005-0000-0000-0000F9000000}"/>
    <cellStyle name="Moeda 2 2 4 2 3 2 2" xfId="5276" xr:uid="{FEC8C514-A580-4842-AD71-5345331BE996}"/>
    <cellStyle name="Moeda 2 2 4 2 3 3" xfId="3690" xr:uid="{D7DC2EE9-D368-499B-A9A5-14487F39E6CC}"/>
    <cellStyle name="Moeda 2 2 4 2 4" xfId="1468" xr:uid="{00000000-0005-0000-0000-0000FA000000}"/>
    <cellStyle name="Moeda 2 2 4 2 4 2" xfId="4006" xr:uid="{E7111A05-57B9-4AB5-A7F2-3436807216D6}"/>
    <cellStyle name="Moeda 2 2 4 2 5" xfId="1789" xr:uid="{00000000-0005-0000-0000-0000FB000000}"/>
    <cellStyle name="Moeda 2 2 4 2 5 2" xfId="4327" xr:uid="{88449A6C-9652-4C04-84BB-272DF0459F64}"/>
    <cellStyle name="Moeda 2 2 4 2 6" xfId="2110" xr:uid="{00000000-0005-0000-0000-0000FC000000}"/>
    <cellStyle name="Moeda 2 2 4 2 6 2" xfId="4644" xr:uid="{31C7EB6E-016F-4D53-874F-990A7A0898EE}"/>
    <cellStyle name="Moeda 2 2 4 2 7" xfId="3058" xr:uid="{AC4A4233-DDF1-41CB-A602-DF5E4746557A}"/>
    <cellStyle name="Moeda 2 2 4 3" xfId="578" xr:uid="{00000000-0005-0000-0000-0000FD000000}"/>
    <cellStyle name="Moeda 2 2 4 3 2" xfId="938" xr:uid="{00000000-0005-0000-0000-0000FE000000}"/>
    <cellStyle name="Moeda 2 2 4 3 2 2" xfId="2528" xr:uid="{00000000-0005-0000-0000-0000FF000000}"/>
    <cellStyle name="Moeda 2 2 4 3 2 2 2" xfId="5062" xr:uid="{CC4F09D4-0841-4FE3-B92D-838DBB74FDA4}"/>
    <cellStyle name="Moeda 2 2 4 3 2 3" xfId="3476" xr:uid="{D1953D12-157F-4827-A75F-295434699483}"/>
    <cellStyle name="Moeda 2 2 4 3 3" xfId="1254" xr:uid="{00000000-0005-0000-0000-000000010000}"/>
    <cellStyle name="Moeda 2 2 4 3 3 2" xfId="2844" xr:uid="{00000000-0005-0000-0000-000001010000}"/>
    <cellStyle name="Moeda 2 2 4 3 3 2 2" xfId="5378" xr:uid="{A170A764-031B-4AE4-8683-4F555333C2D8}"/>
    <cellStyle name="Moeda 2 2 4 3 3 3" xfId="3792" xr:uid="{622E5773-F50B-4298-BFA6-F74F2693ECDD}"/>
    <cellStyle name="Moeda 2 2 4 3 4" xfId="1570" xr:uid="{00000000-0005-0000-0000-000002010000}"/>
    <cellStyle name="Moeda 2 2 4 3 4 2" xfId="4108" xr:uid="{EC878CA8-176A-46DB-8557-5DA651C257E4}"/>
    <cellStyle name="Moeda 2 2 4 3 5" xfId="1891" xr:uid="{00000000-0005-0000-0000-000003010000}"/>
    <cellStyle name="Moeda 2 2 4 3 5 2" xfId="4429" xr:uid="{824BE502-0EBF-4DC9-96B6-E9E85EEE55B4}"/>
    <cellStyle name="Moeda 2 2 4 3 6" xfId="2212" xr:uid="{00000000-0005-0000-0000-000004010000}"/>
    <cellStyle name="Moeda 2 2 4 3 6 2" xfId="4746" xr:uid="{7BC7D058-3E1D-4568-B0A0-187A63E9C9B1}"/>
    <cellStyle name="Moeda 2 2 4 3 7" xfId="3160" xr:uid="{7A324732-8C38-4206-909B-BF6C3EEC2E04}"/>
    <cellStyle name="Moeda 2 2 4 4" xfId="734" xr:uid="{00000000-0005-0000-0000-000005010000}"/>
    <cellStyle name="Moeda 2 2 4 4 2" xfId="2324" xr:uid="{00000000-0005-0000-0000-000006010000}"/>
    <cellStyle name="Moeda 2 2 4 4 2 2" xfId="4858" xr:uid="{7495056C-AC42-4AA0-A694-F9F54F0D7FC3}"/>
    <cellStyle name="Moeda 2 2 4 4 3" xfId="3272" xr:uid="{FBD69E69-534C-478C-8E76-FE78B963A003}"/>
    <cellStyle name="Moeda 2 2 4 5" xfId="1050" xr:uid="{00000000-0005-0000-0000-000007010000}"/>
    <cellStyle name="Moeda 2 2 4 5 2" xfId="2640" xr:uid="{00000000-0005-0000-0000-000008010000}"/>
    <cellStyle name="Moeda 2 2 4 5 2 2" xfId="5174" xr:uid="{38C2F548-AAA1-45BC-8ECA-72C978EE8D0D}"/>
    <cellStyle name="Moeda 2 2 4 5 3" xfId="3588" xr:uid="{A9954D04-6CAB-4C5B-AE64-586139D3CC50}"/>
    <cellStyle name="Moeda 2 2 4 6" xfId="1366" xr:uid="{00000000-0005-0000-0000-000009010000}"/>
    <cellStyle name="Moeda 2 2 4 6 2" xfId="3904" xr:uid="{32F357C1-7078-4C41-87B1-F2D81174C08A}"/>
    <cellStyle name="Moeda 2 2 4 7" xfId="1687" xr:uid="{00000000-0005-0000-0000-00000A010000}"/>
    <cellStyle name="Moeda 2 2 4 7 2" xfId="4225" xr:uid="{620BA36B-48D4-4036-8527-E8D42B15E54F}"/>
    <cellStyle name="Moeda 2 2 4 8" xfId="2008" xr:uid="{00000000-0005-0000-0000-00000B010000}"/>
    <cellStyle name="Moeda 2 2 4 8 2" xfId="4542" xr:uid="{010398B7-6F1A-4DAC-8AA1-C25FA7D4C931}"/>
    <cellStyle name="Moeda 2 2 4 9" xfId="2956" xr:uid="{9C8C895A-794C-4F7C-8130-1AB3C3D4079A}"/>
    <cellStyle name="Moeda 2 2 5" xfId="180" xr:uid="{00000000-0005-0000-0000-00000C010000}"/>
    <cellStyle name="Moeda 2 2 5 2" xfId="394" xr:uid="{00000000-0005-0000-0000-00000D010000}"/>
    <cellStyle name="Moeda 2 2 5 2 2" xfId="850" xr:uid="{00000000-0005-0000-0000-00000E010000}"/>
    <cellStyle name="Moeda 2 2 5 2 2 2" xfId="2440" xr:uid="{00000000-0005-0000-0000-00000F010000}"/>
    <cellStyle name="Moeda 2 2 5 2 2 2 2" xfId="4974" xr:uid="{6DD02B21-504B-4B9C-B655-BC721FD57549}"/>
    <cellStyle name="Moeda 2 2 5 2 2 3" xfId="3388" xr:uid="{12A206A5-3297-44FF-BE43-8523C605AD33}"/>
    <cellStyle name="Moeda 2 2 5 2 3" xfId="1166" xr:uid="{00000000-0005-0000-0000-000010010000}"/>
    <cellStyle name="Moeda 2 2 5 2 3 2" xfId="2756" xr:uid="{00000000-0005-0000-0000-000011010000}"/>
    <cellStyle name="Moeda 2 2 5 2 3 2 2" xfId="5290" xr:uid="{895B7DAE-7203-48F0-A6A9-D96AF428A535}"/>
    <cellStyle name="Moeda 2 2 5 2 3 3" xfId="3704" xr:uid="{9E4B45F2-A550-468D-9126-1176B2FB4157}"/>
    <cellStyle name="Moeda 2 2 5 2 4" xfId="1482" xr:uid="{00000000-0005-0000-0000-000012010000}"/>
    <cellStyle name="Moeda 2 2 5 2 4 2" xfId="4020" xr:uid="{703A9D99-6549-4B07-ABAE-143F52351327}"/>
    <cellStyle name="Moeda 2 2 5 2 5" xfId="1803" xr:uid="{00000000-0005-0000-0000-000013010000}"/>
    <cellStyle name="Moeda 2 2 5 2 5 2" xfId="4341" xr:uid="{759647E6-DE28-4FFC-9BE1-372CA9880945}"/>
    <cellStyle name="Moeda 2 2 5 2 6" xfId="2124" xr:uid="{00000000-0005-0000-0000-000014010000}"/>
    <cellStyle name="Moeda 2 2 5 2 6 2" xfId="4658" xr:uid="{C2E12533-FA66-4756-8DE8-31031AD46AFE}"/>
    <cellStyle name="Moeda 2 2 5 2 7" xfId="3072" xr:uid="{E92E9669-2304-4CD9-9E87-514CF19B184B}"/>
    <cellStyle name="Moeda 2 2 5 3" xfId="608" xr:uid="{00000000-0005-0000-0000-000015010000}"/>
    <cellStyle name="Moeda 2 2 5 3 2" xfId="952" xr:uid="{00000000-0005-0000-0000-000016010000}"/>
    <cellStyle name="Moeda 2 2 5 3 2 2" xfId="2542" xr:uid="{00000000-0005-0000-0000-000017010000}"/>
    <cellStyle name="Moeda 2 2 5 3 2 2 2" xfId="5076" xr:uid="{77D0AB04-DA78-4336-A60C-E143A9C22358}"/>
    <cellStyle name="Moeda 2 2 5 3 2 3" xfId="3490" xr:uid="{0C86B598-4256-446D-A31F-35BABC1301DB}"/>
    <cellStyle name="Moeda 2 2 5 3 3" xfId="1268" xr:uid="{00000000-0005-0000-0000-000018010000}"/>
    <cellStyle name="Moeda 2 2 5 3 3 2" xfId="2858" xr:uid="{00000000-0005-0000-0000-000019010000}"/>
    <cellStyle name="Moeda 2 2 5 3 3 2 2" xfId="5392" xr:uid="{D7AE4029-C392-4798-9AA5-75EC243E392D}"/>
    <cellStyle name="Moeda 2 2 5 3 3 3" xfId="3806" xr:uid="{858893B2-222C-4E0F-B5D8-1B1FF504F241}"/>
    <cellStyle name="Moeda 2 2 5 3 4" xfId="1584" xr:uid="{00000000-0005-0000-0000-00001A010000}"/>
    <cellStyle name="Moeda 2 2 5 3 4 2" xfId="4122" xr:uid="{B89A5D46-B911-455C-85F9-647A856FA9ED}"/>
    <cellStyle name="Moeda 2 2 5 3 5" xfId="1905" xr:uid="{00000000-0005-0000-0000-00001B010000}"/>
    <cellStyle name="Moeda 2 2 5 3 5 2" xfId="4443" xr:uid="{A8767ABC-30AA-4594-8E75-D266CA787885}"/>
    <cellStyle name="Moeda 2 2 5 3 6" xfId="2226" xr:uid="{00000000-0005-0000-0000-00001C010000}"/>
    <cellStyle name="Moeda 2 2 5 3 6 2" xfId="4760" xr:uid="{CE28DC20-04AA-45B8-8796-B75DEB5AD08A}"/>
    <cellStyle name="Moeda 2 2 5 3 7" xfId="3174" xr:uid="{17A4FFDC-FB32-42EF-9739-11784DB6D463}"/>
    <cellStyle name="Moeda 2 2 5 4" xfId="748" xr:uid="{00000000-0005-0000-0000-00001D010000}"/>
    <cellStyle name="Moeda 2 2 5 4 2" xfId="2338" xr:uid="{00000000-0005-0000-0000-00001E010000}"/>
    <cellStyle name="Moeda 2 2 5 4 2 2" xfId="4872" xr:uid="{21AECB9E-814B-4162-979A-B57706700B6E}"/>
    <cellStyle name="Moeda 2 2 5 4 3" xfId="3286" xr:uid="{9B037852-1B63-4372-BCC7-42302F482862}"/>
    <cellStyle name="Moeda 2 2 5 5" xfId="1064" xr:uid="{00000000-0005-0000-0000-00001F010000}"/>
    <cellStyle name="Moeda 2 2 5 5 2" xfId="2654" xr:uid="{00000000-0005-0000-0000-000020010000}"/>
    <cellStyle name="Moeda 2 2 5 5 2 2" xfId="5188" xr:uid="{E43B849B-7426-410B-B3AC-46B956CE72F9}"/>
    <cellStyle name="Moeda 2 2 5 5 3" xfId="3602" xr:uid="{BE3C38DC-29DF-44B6-8FBB-D2256C69646F}"/>
    <cellStyle name="Moeda 2 2 5 6" xfId="1380" xr:uid="{00000000-0005-0000-0000-000021010000}"/>
    <cellStyle name="Moeda 2 2 5 6 2" xfId="3918" xr:uid="{414CC4FA-D1BB-49E8-9EC5-0950201125EB}"/>
    <cellStyle name="Moeda 2 2 5 7" xfId="1701" xr:uid="{00000000-0005-0000-0000-000022010000}"/>
    <cellStyle name="Moeda 2 2 5 7 2" xfId="4239" xr:uid="{FCF6C6EC-E237-4CC7-9A06-3ED4BA0A5EEB}"/>
    <cellStyle name="Moeda 2 2 5 8" xfId="2022" xr:uid="{00000000-0005-0000-0000-000023010000}"/>
    <cellStyle name="Moeda 2 2 5 8 2" xfId="4556" xr:uid="{1BA0028A-37AE-4BD8-B0D8-9925AD55D1F2}"/>
    <cellStyle name="Moeda 2 2 5 9" xfId="2970" xr:uid="{9B9FACC3-5EDE-4099-A7C3-C5A71EBDA418}"/>
    <cellStyle name="Moeda 2 2 6" xfId="210" xr:uid="{00000000-0005-0000-0000-000024010000}"/>
    <cellStyle name="Moeda 2 2 6 2" xfId="424" xr:uid="{00000000-0005-0000-0000-000025010000}"/>
    <cellStyle name="Moeda 2 2 6 2 2" xfId="864" xr:uid="{00000000-0005-0000-0000-000026010000}"/>
    <cellStyle name="Moeda 2 2 6 2 2 2" xfId="2454" xr:uid="{00000000-0005-0000-0000-000027010000}"/>
    <cellStyle name="Moeda 2 2 6 2 2 2 2" xfId="4988" xr:uid="{42F69840-0EE7-449C-A582-02D6BB9C2B7F}"/>
    <cellStyle name="Moeda 2 2 6 2 2 3" xfId="3402" xr:uid="{375C288A-D569-4338-A8F3-BF271402D06D}"/>
    <cellStyle name="Moeda 2 2 6 2 3" xfId="1180" xr:uid="{00000000-0005-0000-0000-000028010000}"/>
    <cellStyle name="Moeda 2 2 6 2 3 2" xfId="2770" xr:uid="{00000000-0005-0000-0000-000029010000}"/>
    <cellStyle name="Moeda 2 2 6 2 3 2 2" xfId="5304" xr:uid="{6B06380E-0EAE-4A50-83BE-EB682A0E4146}"/>
    <cellStyle name="Moeda 2 2 6 2 3 3" xfId="3718" xr:uid="{B2A1E5CC-16B9-4DB9-BDB5-68E01D944859}"/>
    <cellStyle name="Moeda 2 2 6 2 4" xfId="1496" xr:uid="{00000000-0005-0000-0000-00002A010000}"/>
    <cellStyle name="Moeda 2 2 6 2 4 2" xfId="4034" xr:uid="{CF37E2B4-BE29-4756-AB1E-16F2B1BCB4B8}"/>
    <cellStyle name="Moeda 2 2 6 2 5" xfId="1817" xr:uid="{00000000-0005-0000-0000-00002B010000}"/>
    <cellStyle name="Moeda 2 2 6 2 5 2" xfId="4355" xr:uid="{B5DB701E-D3BD-47C7-8646-6DAB42DD5DAA}"/>
    <cellStyle name="Moeda 2 2 6 2 6" xfId="2138" xr:uid="{00000000-0005-0000-0000-00002C010000}"/>
    <cellStyle name="Moeda 2 2 6 2 6 2" xfId="4672" xr:uid="{91231CD2-2E8F-4670-9EFA-8AC850D023AC}"/>
    <cellStyle name="Moeda 2 2 6 2 7" xfId="3086" xr:uid="{329BC22C-2B64-4295-A47A-02AD98AF3104}"/>
    <cellStyle name="Moeda 2 2 6 3" xfId="638" xr:uid="{00000000-0005-0000-0000-00002D010000}"/>
    <cellStyle name="Moeda 2 2 6 3 2" xfId="966" xr:uid="{00000000-0005-0000-0000-00002E010000}"/>
    <cellStyle name="Moeda 2 2 6 3 2 2" xfId="2556" xr:uid="{00000000-0005-0000-0000-00002F010000}"/>
    <cellStyle name="Moeda 2 2 6 3 2 2 2" xfId="5090" xr:uid="{87ECA8B1-086C-44A0-8DAA-7979D18921B6}"/>
    <cellStyle name="Moeda 2 2 6 3 2 3" xfId="3504" xr:uid="{EAA3243C-CF30-469B-88BB-C64BDF134FAE}"/>
    <cellStyle name="Moeda 2 2 6 3 3" xfId="1282" xr:uid="{00000000-0005-0000-0000-000030010000}"/>
    <cellStyle name="Moeda 2 2 6 3 3 2" xfId="2872" xr:uid="{00000000-0005-0000-0000-000031010000}"/>
    <cellStyle name="Moeda 2 2 6 3 3 2 2" xfId="5406" xr:uid="{CE495F71-FA55-46E7-8EF5-7715D86F91C8}"/>
    <cellStyle name="Moeda 2 2 6 3 3 3" xfId="3820" xr:uid="{A8915CAD-F762-4A1B-9582-67D75751ECA1}"/>
    <cellStyle name="Moeda 2 2 6 3 4" xfId="1598" xr:uid="{00000000-0005-0000-0000-000032010000}"/>
    <cellStyle name="Moeda 2 2 6 3 4 2" xfId="4136" xr:uid="{6B87B203-B118-426B-8C2C-FBFD8E7F4816}"/>
    <cellStyle name="Moeda 2 2 6 3 5" xfId="1919" xr:uid="{00000000-0005-0000-0000-000033010000}"/>
    <cellStyle name="Moeda 2 2 6 3 5 2" xfId="4457" xr:uid="{5D2138BC-3E86-4D64-AFCB-FD8067EB92E1}"/>
    <cellStyle name="Moeda 2 2 6 3 6" xfId="2240" xr:uid="{00000000-0005-0000-0000-000034010000}"/>
    <cellStyle name="Moeda 2 2 6 3 6 2" xfId="4774" xr:uid="{DB51BDBE-CA97-49FE-A6D5-475CA4A8FF6C}"/>
    <cellStyle name="Moeda 2 2 6 3 7" xfId="3188" xr:uid="{3CE8FCB1-6C8D-4D23-AC79-6B6CD313E683}"/>
    <cellStyle name="Moeda 2 2 6 4" xfId="762" xr:uid="{00000000-0005-0000-0000-000035010000}"/>
    <cellStyle name="Moeda 2 2 6 4 2" xfId="2352" xr:uid="{00000000-0005-0000-0000-000036010000}"/>
    <cellStyle name="Moeda 2 2 6 4 2 2" xfId="4886" xr:uid="{80501410-A591-4E35-B734-B6EFA7850B1B}"/>
    <cellStyle name="Moeda 2 2 6 4 3" xfId="3300" xr:uid="{38ABC29E-0A80-41F9-9BF1-E771D525336F}"/>
    <cellStyle name="Moeda 2 2 6 5" xfId="1078" xr:uid="{00000000-0005-0000-0000-000037010000}"/>
    <cellStyle name="Moeda 2 2 6 5 2" xfId="2668" xr:uid="{00000000-0005-0000-0000-000038010000}"/>
    <cellStyle name="Moeda 2 2 6 5 2 2" xfId="5202" xr:uid="{FFD0078D-0FFF-4BE8-8EF9-077770950A74}"/>
    <cellStyle name="Moeda 2 2 6 5 3" xfId="3616" xr:uid="{4FE3A1BE-E623-48A6-9804-FBF4E933341C}"/>
    <cellStyle name="Moeda 2 2 6 6" xfId="1394" xr:uid="{00000000-0005-0000-0000-000039010000}"/>
    <cellStyle name="Moeda 2 2 6 6 2" xfId="3932" xr:uid="{8399D844-28C7-47F2-B6F7-381DB7F280AD}"/>
    <cellStyle name="Moeda 2 2 6 7" xfId="1715" xr:uid="{00000000-0005-0000-0000-00003A010000}"/>
    <cellStyle name="Moeda 2 2 6 7 2" xfId="4253" xr:uid="{2C369475-53D7-41C5-AF7E-75C3DAE0DAE4}"/>
    <cellStyle name="Moeda 2 2 6 8" xfId="2036" xr:uid="{00000000-0005-0000-0000-00003B010000}"/>
    <cellStyle name="Moeda 2 2 6 8 2" xfId="4570" xr:uid="{624E6420-CCC7-4763-8236-AC8898C524A4}"/>
    <cellStyle name="Moeda 2 2 6 9" xfId="2984" xr:uid="{DFF05ACF-57DC-4EC8-BDFA-3F1564FE06BE}"/>
    <cellStyle name="Moeda 2 2 7" xfId="88" xr:uid="{00000000-0005-0000-0000-00003C010000}"/>
    <cellStyle name="Moeda 2 2 7 2" xfId="302" xr:uid="{00000000-0005-0000-0000-00003D010000}"/>
    <cellStyle name="Moeda 2 2 7 2 2" xfId="806" xr:uid="{00000000-0005-0000-0000-00003E010000}"/>
    <cellStyle name="Moeda 2 2 7 2 2 2" xfId="2396" xr:uid="{00000000-0005-0000-0000-00003F010000}"/>
    <cellStyle name="Moeda 2 2 7 2 2 2 2" xfId="4930" xr:uid="{898450B8-F977-49ED-B625-16E2A89346A8}"/>
    <cellStyle name="Moeda 2 2 7 2 2 3" xfId="3344" xr:uid="{6C0C3B29-1C12-49BD-9459-18A95D628ADD}"/>
    <cellStyle name="Moeda 2 2 7 2 3" xfId="1122" xr:uid="{00000000-0005-0000-0000-000040010000}"/>
    <cellStyle name="Moeda 2 2 7 2 3 2" xfId="2712" xr:uid="{00000000-0005-0000-0000-000041010000}"/>
    <cellStyle name="Moeda 2 2 7 2 3 2 2" xfId="5246" xr:uid="{D4F7D911-5044-4655-8A39-921CBEF39019}"/>
    <cellStyle name="Moeda 2 2 7 2 3 3" xfId="3660" xr:uid="{13FF0971-6C91-4F3D-8135-06B8E86B7E3F}"/>
    <cellStyle name="Moeda 2 2 7 2 4" xfId="1438" xr:uid="{00000000-0005-0000-0000-000042010000}"/>
    <cellStyle name="Moeda 2 2 7 2 4 2" xfId="3976" xr:uid="{A2AA474C-FF5F-40C3-A891-7B9914AFBD6F}"/>
    <cellStyle name="Moeda 2 2 7 2 5" xfId="1759" xr:uid="{00000000-0005-0000-0000-000043010000}"/>
    <cellStyle name="Moeda 2 2 7 2 5 2" xfId="4297" xr:uid="{B49DD437-95FC-40F6-8B92-EA1B7BE002A3}"/>
    <cellStyle name="Moeda 2 2 7 2 6" xfId="2080" xr:uid="{00000000-0005-0000-0000-000044010000}"/>
    <cellStyle name="Moeda 2 2 7 2 6 2" xfId="4614" xr:uid="{A42A7C17-14CC-401D-AE9B-799E048F7A41}"/>
    <cellStyle name="Moeda 2 2 7 2 7" xfId="3028" xr:uid="{1C77EB81-48A0-442A-B15A-244D6C984419}"/>
    <cellStyle name="Moeda 2 2 7 3" xfId="516" xr:uid="{00000000-0005-0000-0000-000045010000}"/>
    <cellStyle name="Moeda 2 2 7 3 2" xfId="908" xr:uid="{00000000-0005-0000-0000-000046010000}"/>
    <cellStyle name="Moeda 2 2 7 3 2 2" xfId="2498" xr:uid="{00000000-0005-0000-0000-000047010000}"/>
    <cellStyle name="Moeda 2 2 7 3 2 2 2" xfId="5032" xr:uid="{3AEC0297-9F1B-4402-B94C-544370FF2886}"/>
    <cellStyle name="Moeda 2 2 7 3 2 3" xfId="3446" xr:uid="{10F112D3-0334-452F-9366-A17AAA6E0654}"/>
    <cellStyle name="Moeda 2 2 7 3 3" xfId="1224" xr:uid="{00000000-0005-0000-0000-000048010000}"/>
    <cellStyle name="Moeda 2 2 7 3 3 2" xfId="2814" xr:uid="{00000000-0005-0000-0000-000049010000}"/>
    <cellStyle name="Moeda 2 2 7 3 3 2 2" xfId="5348" xr:uid="{4C57F25A-FD4A-425F-A892-C63AD33A9516}"/>
    <cellStyle name="Moeda 2 2 7 3 3 3" xfId="3762" xr:uid="{919A387E-CB7B-447D-9FB4-56FC4D5EF1E7}"/>
    <cellStyle name="Moeda 2 2 7 3 4" xfId="1540" xr:uid="{00000000-0005-0000-0000-00004A010000}"/>
    <cellStyle name="Moeda 2 2 7 3 4 2" xfId="4078" xr:uid="{89D2F774-4D1B-4BC6-BD6C-13DA9AAEED5F}"/>
    <cellStyle name="Moeda 2 2 7 3 5" xfId="1861" xr:uid="{00000000-0005-0000-0000-00004B010000}"/>
    <cellStyle name="Moeda 2 2 7 3 5 2" xfId="4399" xr:uid="{DC358240-B1C8-4A58-8F63-70706F22DC62}"/>
    <cellStyle name="Moeda 2 2 7 3 6" xfId="2182" xr:uid="{00000000-0005-0000-0000-00004C010000}"/>
    <cellStyle name="Moeda 2 2 7 3 6 2" xfId="4716" xr:uid="{E41CD09C-705C-42B3-8E83-EA2B44134A95}"/>
    <cellStyle name="Moeda 2 2 7 3 7" xfId="3130" xr:uid="{5ABFD753-B7EF-4DC4-AD0B-101B95EAE7E2}"/>
    <cellStyle name="Moeda 2 2 7 4" xfId="704" xr:uid="{00000000-0005-0000-0000-00004D010000}"/>
    <cellStyle name="Moeda 2 2 7 4 2" xfId="2294" xr:uid="{00000000-0005-0000-0000-00004E010000}"/>
    <cellStyle name="Moeda 2 2 7 4 2 2" xfId="4828" xr:uid="{B0D259E4-AADA-4E2C-99A5-CB5EA94B877D}"/>
    <cellStyle name="Moeda 2 2 7 4 3" xfId="3242" xr:uid="{A6D09938-46D8-4EDC-9865-597199D14005}"/>
    <cellStyle name="Moeda 2 2 7 5" xfId="1020" xr:uid="{00000000-0005-0000-0000-00004F010000}"/>
    <cellStyle name="Moeda 2 2 7 5 2" xfId="2610" xr:uid="{00000000-0005-0000-0000-000050010000}"/>
    <cellStyle name="Moeda 2 2 7 5 2 2" xfId="5144" xr:uid="{938DF42D-B21C-48F9-8ADD-1C4635FA79AD}"/>
    <cellStyle name="Moeda 2 2 7 5 3" xfId="3558" xr:uid="{2A00346E-A55E-4C1C-A981-5C265E215E48}"/>
    <cellStyle name="Moeda 2 2 7 6" xfId="1336" xr:uid="{00000000-0005-0000-0000-000051010000}"/>
    <cellStyle name="Moeda 2 2 7 6 2" xfId="3874" xr:uid="{9BB7317F-D002-4E33-984A-FFA1768BE46F}"/>
    <cellStyle name="Moeda 2 2 7 7" xfId="1657" xr:uid="{00000000-0005-0000-0000-000052010000}"/>
    <cellStyle name="Moeda 2 2 7 7 2" xfId="4195" xr:uid="{7B2F3FC9-C7A7-47F1-B37C-9BB9D0BC3AB8}"/>
    <cellStyle name="Moeda 2 2 7 8" xfId="1978" xr:uid="{00000000-0005-0000-0000-000053010000}"/>
    <cellStyle name="Moeda 2 2 7 8 2" xfId="4512" xr:uid="{22AC5F20-B747-4424-80C0-546B8CCF7304}"/>
    <cellStyle name="Moeda 2 2 7 9" xfId="2926" xr:uid="{C1B08466-C937-411F-9583-446EE30D495A}"/>
    <cellStyle name="Moeda 2 2 8" xfId="57" xr:uid="{00000000-0005-0000-0000-000054010000}"/>
    <cellStyle name="Moeda 2 2 8 2" xfId="271" xr:uid="{00000000-0005-0000-0000-000055010000}"/>
    <cellStyle name="Moeda 2 2 8 2 2" xfId="791" xr:uid="{00000000-0005-0000-0000-000056010000}"/>
    <cellStyle name="Moeda 2 2 8 2 2 2" xfId="2381" xr:uid="{00000000-0005-0000-0000-000057010000}"/>
    <cellStyle name="Moeda 2 2 8 2 2 2 2" xfId="4915" xr:uid="{7A394BB3-B434-44FC-B4C6-7FD3D8C60B66}"/>
    <cellStyle name="Moeda 2 2 8 2 2 3" xfId="3329" xr:uid="{BBAE8504-0AA4-41AD-AF33-D02989AB57B7}"/>
    <cellStyle name="Moeda 2 2 8 2 3" xfId="1107" xr:uid="{00000000-0005-0000-0000-000058010000}"/>
    <cellStyle name="Moeda 2 2 8 2 3 2" xfId="2697" xr:uid="{00000000-0005-0000-0000-000059010000}"/>
    <cellStyle name="Moeda 2 2 8 2 3 2 2" xfId="5231" xr:uid="{A2D14579-EF72-4B78-B55E-41D9400056F0}"/>
    <cellStyle name="Moeda 2 2 8 2 3 3" xfId="3645" xr:uid="{EF5B1DD4-F109-4B85-882E-665C42139255}"/>
    <cellStyle name="Moeda 2 2 8 2 4" xfId="1423" xr:uid="{00000000-0005-0000-0000-00005A010000}"/>
    <cellStyle name="Moeda 2 2 8 2 4 2" xfId="3961" xr:uid="{B1DD1102-BB04-4891-856C-EF6E2000BCF0}"/>
    <cellStyle name="Moeda 2 2 8 2 5" xfId="1744" xr:uid="{00000000-0005-0000-0000-00005B010000}"/>
    <cellStyle name="Moeda 2 2 8 2 5 2" xfId="4282" xr:uid="{FAD28933-5B53-44D2-A21A-5B03BEF010C5}"/>
    <cellStyle name="Moeda 2 2 8 2 6" xfId="2065" xr:uid="{00000000-0005-0000-0000-00005C010000}"/>
    <cellStyle name="Moeda 2 2 8 2 6 2" xfId="4599" xr:uid="{1E97BB80-F0A2-446A-9653-98601F0F8358}"/>
    <cellStyle name="Moeda 2 2 8 2 7" xfId="3013" xr:uid="{26C8DD1C-8297-4440-A5B6-3B6E8BAF4CA6}"/>
    <cellStyle name="Moeda 2 2 8 3" xfId="485" xr:uid="{00000000-0005-0000-0000-00005D010000}"/>
    <cellStyle name="Moeda 2 2 8 3 2" xfId="893" xr:uid="{00000000-0005-0000-0000-00005E010000}"/>
    <cellStyle name="Moeda 2 2 8 3 2 2" xfId="2483" xr:uid="{00000000-0005-0000-0000-00005F010000}"/>
    <cellStyle name="Moeda 2 2 8 3 2 2 2" xfId="5017" xr:uid="{1E9D34D0-FDDE-422A-978D-48D1FC463DF8}"/>
    <cellStyle name="Moeda 2 2 8 3 2 3" xfId="3431" xr:uid="{99E63817-6C5D-409F-B600-E4C73B8D7426}"/>
    <cellStyle name="Moeda 2 2 8 3 3" xfId="1209" xr:uid="{00000000-0005-0000-0000-000060010000}"/>
    <cellStyle name="Moeda 2 2 8 3 3 2" xfId="2799" xr:uid="{00000000-0005-0000-0000-000061010000}"/>
    <cellStyle name="Moeda 2 2 8 3 3 2 2" xfId="5333" xr:uid="{308E636F-D63D-456E-B956-503DEFA2663E}"/>
    <cellStyle name="Moeda 2 2 8 3 3 3" xfId="3747" xr:uid="{B34859FE-4654-4CEE-8898-32B5C0D8FCF4}"/>
    <cellStyle name="Moeda 2 2 8 3 4" xfId="1525" xr:uid="{00000000-0005-0000-0000-000062010000}"/>
    <cellStyle name="Moeda 2 2 8 3 4 2" xfId="4063" xr:uid="{A9D52779-81C5-4595-B41D-39DC6C1D0B48}"/>
    <cellStyle name="Moeda 2 2 8 3 5" xfId="1846" xr:uid="{00000000-0005-0000-0000-000063010000}"/>
    <cellStyle name="Moeda 2 2 8 3 5 2" xfId="4384" xr:uid="{9C132F39-5DCC-4998-9930-52456C3847A3}"/>
    <cellStyle name="Moeda 2 2 8 3 6" xfId="2167" xr:uid="{00000000-0005-0000-0000-000064010000}"/>
    <cellStyle name="Moeda 2 2 8 3 6 2" xfId="4701" xr:uid="{2834AE0E-E03E-4BAC-A704-D71C388CCFAF}"/>
    <cellStyle name="Moeda 2 2 8 3 7" xfId="3115" xr:uid="{B8BDC38D-58C4-48D2-A7A2-ECC9FFE927F3}"/>
    <cellStyle name="Moeda 2 2 8 4" xfId="689" xr:uid="{00000000-0005-0000-0000-000065010000}"/>
    <cellStyle name="Moeda 2 2 8 4 2" xfId="2279" xr:uid="{00000000-0005-0000-0000-000066010000}"/>
    <cellStyle name="Moeda 2 2 8 4 2 2" xfId="4813" xr:uid="{274CBB18-595E-4F12-9ED5-BD0CE7368C9A}"/>
    <cellStyle name="Moeda 2 2 8 4 3" xfId="3227" xr:uid="{31E49FD9-1857-4D68-B34E-19AC3025B91C}"/>
    <cellStyle name="Moeda 2 2 8 5" xfId="1005" xr:uid="{00000000-0005-0000-0000-000067010000}"/>
    <cellStyle name="Moeda 2 2 8 5 2" xfId="2595" xr:uid="{00000000-0005-0000-0000-000068010000}"/>
    <cellStyle name="Moeda 2 2 8 5 2 2" xfId="5129" xr:uid="{CABDC21C-9027-4112-9054-5BE272BE0E82}"/>
    <cellStyle name="Moeda 2 2 8 5 3" xfId="3543" xr:uid="{336B0532-583B-488C-B715-8D038AC4EC0C}"/>
    <cellStyle name="Moeda 2 2 8 6" xfId="1321" xr:uid="{00000000-0005-0000-0000-000069010000}"/>
    <cellStyle name="Moeda 2 2 8 6 2" xfId="3859" xr:uid="{A46559C1-6779-482D-890E-15A21C56294B}"/>
    <cellStyle name="Moeda 2 2 8 7" xfId="1642" xr:uid="{00000000-0005-0000-0000-00006A010000}"/>
    <cellStyle name="Moeda 2 2 8 7 2" xfId="4180" xr:uid="{63BD3289-CD65-43BF-980F-E457C46F01BD}"/>
    <cellStyle name="Moeda 2 2 8 8" xfId="1963" xr:uid="{00000000-0005-0000-0000-00006B010000}"/>
    <cellStyle name="Moeda 2 2 8 8 2" xfId="4497" xr:uid="{78C6FCFD-8B3F-41C1-813E-95B4D4F46C91}"/>
    <cellStyle name="Moeda 2 2 8 9" xfId="2911" xr:uid="{CB28CA20-F0E9-44B0-A053-13F540C58435}"/>
    <cellStyle name="Moeda 2 2 9" xfId="240" xr:uid="{00000000-0005-0000-0000-00006C010000}"/>
    <cellStyle name="Moeda 2 2 9 2" xfId="776" xr:uid="{00000000-0005-0000-0000-00006D010000}"/>
    <cellStyle name="Moeda 2 2 9 2 2" xfId="2366" xr:uid="{00000000-0005-0000-0000-00006E010000}"/>
    <cellStyle name="Moeda 2 2 9 2 2 2" xfId="4900" xr:uid="{6C95AEA0-34EE-4EDA-8460-80B71BD3A3D9}"/>
    <cellStyle name="Moeda 2 2 9 2 3" xfId="3314" xr:uid="{585FA3D8-78B7-4ECB-8E32-92A3AC0A1BD0}"/>
    <cellStyle name="Moeda 2 2 9 3" xfId="1092" xr:uid="{00000000-0005-0000-0000-00006F010000}"/>
    <cellStyle name="Moeda 2 2 9 3 2" xfId="2682" xr:uid="{00000000-0005-0000-0000-000070010000}"/>
    <cellStyle name="Moeda 2 2 9 3 2 2" xfId="5216" xr:uid="{F02FE72C-EA14-45AB-AEB1-D12EBDBD05D0}"/>
    <cellStyle name="Moeda 2 2 9 3 3" xfId="3630" xr:uid="{A14B82AC-D29A-45CE-9034-1F576D643E73}"/>
    <cellStyle name="Moeda 2 2 9 4" xfId="1408" xr:uid="{00000000-0005-0000-0000-000071010000}"/>
    <cellStyle name="Moeda 2 2 9 4 2" xfId="3946" xr:uid="{E8685695-4BAD-4F5C-B59D-CDE0B842EF0C}"/>
    <cellStyle name="Moeda 2 2 9 5" xfId="1729" xr:uid="{00000000-0005-0000-0000-000072010000}"/>
    <cellStyle name="Moeda 2 2 9 5 2" xfId="4267" xr:uid="{D3874050-3838-41D5-A615-DB9798D12774}"/>
    <cellStyle name="Moeda 2 2 9 6" xfId="2050" xr:uid="{00000000-0005-0000-0000-000073010000}"/>
    <cellStyle name="Moeda 2 2 9 6 2" xfId="4584" xr:uid="{D45E7703-E534-442D-8C85-0FDA43AAB433}"/>
    <cellStyle name="Moeda 2 2 9 7" xfId="2998" xr:uid="{A4925181-A736-4558-9091-1A7E5831EF0B}"/>
    <cellStyle name="Moeda 2 3" xfId="32" xr:uid="{00000000-0005-0000-0000-000074010000}"/>
    <cellStyle name="Moeda 2 3 10" xfId="677" xr:uid="{00000000-0005-0000-0000-000075010000}"/>
    <cellStyle name="Moeda 2 3 10 2" xfId="2267" xr:uid="{00000000-0005-0000-0000-000076010000}"/>
    <cellStyle name="Moeda 2 3 10 2 2" xfId="4801" xr:uid="{677F09F6-F02D-4DE0-B986-0B4A0B60C31B}"/>
    <cellStyle name="Moeda 2 3 10 3" xfId="3215" xr:uid="{9A6A987D-F8BF-4F71-BFD6-66DE66D381AB}"/>
    <cellStyle name="Moeda 2 3 11" xfId="993" xr:uid="{00000000-0005-0000-0000-000077010000}"/>
    <cellStyle name="Moeda 2 3 11 2" xfId="2583" xr:uid="{00000000-0005-0000-0000-000078010000}"/>
    <cellStyle name="Moeda 2 3 11 2 2" xfId="5117" xr:uid="{AD566BA9-FDD8-4A22-9F6B-3E60CBF319C1}"/>
    <cellStyle name="Moeda 2 3 11 3" xfId="3531" xr:uid="{8A2FE55F-E50E-4319-89BA-6C701A79617E}"/>
    <cellStyle name="Moeda 2 3 12" xfId="1309" xr:uid="{00000000-0005-0000-0000-000079010000}"/>
    <cellStyle name="Moeda 2 3 12 2" xfId="3847" xr:uid="{9755C0BF-D620-4754-8BF6-D106EC4B7645}"/>
    <cellStyle name="Moeda 2 3 13" xfId="1630" xr:uid="{00000000-0005-0000-0000-00007A010000}"/>
    <cellStyle name="Moeda 2 3 13 2" xfId="4168" xr:uid="{165709F1-04B9-4BB7-A23F-998CD8C99AD7}"/>
    <cellStyle name="Moeda 2 3 14" xfId="1950" xr:uid="{00000000-0005-0000-0000-00007B010000}"/>
    <cellStyle name="Moeda 2 3 14 2" xfId="4485" xr:uid="{BA11DD35-A9E4-4BBE-A820-25861EBEA3D5}"/>
    <cellStyle name="Moeda 2 3 15" xfId="2899" xr:uid="{4407E45B-5010-4DC6-83DB-4D06C51E03CA}"/>
    <cellStyle name="Moeda 2 3 2" xfId="126" xr:uid="{00000000-0005-0000-0000-00007C010000}"/>
    <cellStyle name="Moeda 2 3 2 2" xfId="340" xr:uid="{00000000-0005-0000-0000-00007D010000}"/>
    <cellStyle name="Moeda 2 3 2 2 2" xfId="824" xr:uid="{00000000-0005-0000-0000-00007E010000}"/>
    <cellStyle name="Moeda 2 3 2 2 2 2" xfId="2414" xr:uid="{00000000-0005-0000-0000-00007F010000}"/>
    <cellStyle name="Moeda 2 3 2 2 2 2 2" xfId="4948" xr:uid="{02BCD1CD-4F09-407D-9C18-23697D051EED}"/>
    <cellStyle name="Moeda 2 3 2 2 2 3" xfId="3362" xr:uid="{C46C82CF-6DA9-487A-8884-5EF1D98CB26E}"/>
    <cellStyle name="Moeda 2 3 2 2 3" xfId="1140" xr:uid="{00000000-0005-0000-0000-000080010000}"/>
    <cellStyle name="Moeda 2 3 2 2 3 2" xfId="2730" xr:uid="{00000000-0005-0000-0000-000081010000}"/>
    <cellStyle name="Moeda 2 3 2 2 3 2 2" xfId="5264" xr:uid="{6791A060-641C-40D8-A700-566D55E36D26}"/>
    <cellStyle name="Moeda 2 3 2 2 3 3" xfId="3678" xr:uid="{E029AE5A-6626-465A-89E7-1F466B59FC73}"/>
    <cellStyle name="Moeda 2 3 2 2 4" xfId="1456" xr:uid="{00000000-0005-0000-0000-000082010000}"/>
    <cellStyle name="Moeda 2 3 2 2 4 2" xfId="3994" xr:uid="{F4406694-0DE9-4D5D-A6F6-069E62264308}"/>
    <cellStyle name="Moeda 2 3 2 2 5" xfId="1777" xr:uid="{00000000-0005-0000-0000-000083010000}"/>
    <cellStyle name="Moeda 2 3 2 2 5 2" xfId="4315" xr:uid="{612D6AAA-53D1-49B5-B5CE-BCE81F1C5A55}"/>
    <cellStyle name="Moeda 2 3 2 2 6" xfId="2098" xr:uid="{00000000-0005-0000-0000-000084010000}"/>
    <cellStyle name="Moeda 2 3 2 2 6 2" xfId="4632" xr:uid="{DE00808B-285E-4A2F-AD6E-A123EF3BD6FF}"/>
    <cellStyle name="Moeda 2 3 2 2 7" xfId="3046" xr:uid="{0AC31F5D-D239-4941-A4C1-2DBE4D7F5B32}"/>
    <cellStyle name="Moeda 2 3 2 3" xfId="554" xr:uid="{00000000-0005-0000-0000-000085010000}"/>
    <cellStyle name="Moeda 2 3 2 3 2" xfId="926" xr:uid="{00000000-0005-0000-0000-000086010000}"/>
    <cellStyle name="Moeda 2 3 2 3 2 2" xfId="2516" xr:uid="{00000000-0005-0000-0000-000087010000}"/>
    <cellStyle name="Moeda 2 3 2 3 2 2 2" xfId="5050" xr:uid="{6A294551-A66F-4F49-BC5D-C34A893412A9}"/>
    <cellStyle name="Moeda 2 3 2 3 2 3" xfId="3464" xr:uid="{D5D28C4E-19D7-4170-A84E-9968DBACCCEF}"/>
    <cellStyle name="Moeda 2 3 2 3 3" xfId="1242" xr:uid="{00000000-0005-0000-0000-000088010000}"/>
    <cellStyle name="Moeda 2 3 2 3 3 2" xfId="2832" xr:uid="{00000000-0005-0000-0000-000089010000}"/>
    <cellStyle name="Moeda 2 3 2 3 3 2 2" xfId="5366" xr:uid="{22660F50-8762-4C8D-97D1-773F7785C1D0}"/>
    <cellStyle name="Moeda 2 3 2 3 3 3" xfId="3780" xr:uid="{F9A92906-31A9-4216-855D-CECBC4027EFF}"/>
    <cellStyle name="Moeda 2 3 2 3 4" xfId="1558" xr:uid="{00000000-0005-0000-0000-00008A010000}"/>
    <cellStyle name="Moeda 2 3 2 3 4 2" xfId="4096" xr:uid="{1778E853-73C9-4661-B653-DE24A3334ADF}"/>
    <cellStyle name="Moeda 2 3 2 3 5" xfId="1879" xr:uid="{00000000-0005-0000-0000-00008B010000}"/>
    <cellStyle name="Moeda 2 3 2 3 5 2" xfId="4417" xr:uid="{FC700B27-E64C-48BA-BC5A-EDEA33504717}"/>
    <cellStyle name="Moeda 2 3 2 3 6" xfId="2200" xr:uid="{00000000-0005-0000-0000-00008C010000}"/>
    <cellStyle name="Moeda 2 3 2 3 6 2" xfId="4734" xr:uid="{91E97196-F719-435D-AE7D-507D9C7A9120}"/>
    <cellStyle name="Moeda 2 3 2 3 7" xfId="3148" xr:uid="{7608E83C-B863-47AA-AA74-527BA79543E4}"/>
    <cellStyle name="Moeda 2 3 2 4" xfId="722" xr:uid="{00000000-0005-0000-0000-00008D010000}"/>
    <cellStyle name="Moeda 2 3 2 4 2" xfId="2312" xr:uid="{00000000-0005-0000-0000-00008E010000}"/>
    <cellStyle name="Moeda 2 3 2 4 2 2" xfId="4846" xr:uid="{67E1EEED-4AD1-4A70-AD8C-5140BE74452E}"/>
    <cellStyle name="Moeda 2 3 2 4 3" xfId="3260" xr:uid="{438586D9-0387-48D8-AC19-0C61EA0676C5}"/>
    <cellStyle name="Moeda 2 3 2 5" xfId="1038" xr:uid="{00000000-0005-0000-0000-00008F010000}"/>
    <cellStyle name="Moeda 2 3 2 5 2" xfId="2628" xr:uid="{00000000-0005-0000-0000-000090010000}"/>
    <cellStyle name="Moeda 2 3 2 5 2 2" xfId="5162" xr:uid="{E8E53B27-C40A-4C56-AA3A-AD02E5A5C543}"/>
    <cellStyle name="Moeda 2 3 2 5 3" xfId="3576" xr:uid="{CCF2F452-347E-4CD2-90CD-8F58A07F054D}"/>
    <cellStyle name="Moeda 2 3 2 6" xfId="1354" xr:uid="{00000000-0005-0000-0000-000091010000}"/>
    <cellStyle name="Moeda 2 3 2 6 2" xfId="3892" xr:uid="{9B48E134-01DC-46B2-973B-8D20F572CBBC}"/>
    <cellStyle name="Moeda 2 3 2 7" xfId="1675" xr:uid="{00000000-0005-0000-0000-000092010000}"/>
    <cellStyle name="Moeda 2 3 2 7 2" xfId="4213" xr:uid="{7B62EC49-E203-41CA-A2F2-56E71A97761D}"/>
    <cellStyle name="Moeda 2 3 2 8" xfId="1996" xr:uid="{00000000-0005-0000-0000-000093010000}"/>
    <cellStyle name="Moeda 2 3 2 8 2" xfId="4530" xr:uid="{C8258720-D199-4B3F-B5F2-E3F7146C2B2E}"/>
    <cellStyle name="Moeda 2 3 2 9" xfId="2944" xr:uid="{BBA0831E-B1E7-43E5-BFBC-7394DC4093EC}"/>
    <cellStyle name="Moeda 2 3 3" xfId="157" xr:uid="{00000000-0005-0000-0000-000094010000}"/>
    <cellStyle name="Moeda 2 3 3 2" xfId="371" xr:uid="{00000000-0005-0000-0000-000095010000}"/>
    <cellStyle name="Moeda 2 3 3 2 2" xfId="839" xr:uid="{00000000-0005-0000-0000-000096010000}"/>
    <cellStyle name="Moeda 2 3 3 2 2 2" xfId="2429" xr:uid="{00000000-0005-0000-0000-000097010000}"/>
    <cellStyle name="Moeda 2 3 3 2 2 2 2" xfId="4963" xr:uid="{E833EC84-E949-4897-BD0E-2829FD61ECB2}"/>
    <cellStyle name="Moeda 2 3 3 2 2 3" xfId="3377" xr:uid="{B1B80DB8-51D1-499F-9FEE-B83C394BCD1E}"/>
    <cellStyle name="Moeda 2 3 3 2 3" xfId="1155" xr:uid="{00000000-0005-0000-0000-000098010000}"/>
    <cellStyle name="Moeda 2 3 3 2 3 2" xfId="2745" xr:uid="{00000000-0005-0000-0000-000099010000}"/>
    <cellStyle name="Moeda 2 3 3 2 3 2 2" xfId="5279" xr:uid="{C3227ABD-2163-4F20-8CB1-8207158C33DB}"/>
    <cellStyle name="Moeda 2 3 3 2 3 3" xfId="3693" xr:uid="{DB01727B-8D10-4F89-8A2D-FAD12BB20A3A}"/>
    <cellStyle name="Moeda 2 3 3 2 4" xfId="1471" xr:uid="{00000000-0005-0000-0000-00009A010000}"/>
    <cellStyle name="Moeda 2 3 3 2 4 2" xfId="4009" xr:uid="{CD82E645-9EE9-43E5-9E03-BBAE624B4EF9}"/>
    <cellStyle name="Moeda 2 3 3 2 5" xfId="1792" xr:uid="{00000000-0005-0000-0000-00009B010000}"/>
    <cellStyle name="Moeda 2 3 3 2 5 2" xfId="4330" xr:uid="{C374B93E-2D02-4F4F-BA5E-D4C11B17E3D7}"/>
    <cellStyle name="Moeda 2 3 3 2 6" xfId="2113" xr:uid="{00000000-0005-0000-0000-00009C010000}"/>
    <cellStyle name="Moeda 2 3 3 2 6 2" xfId="4647" xr:uid="{D41A997E-31B3-4960-A422-758397AB5D95}"/>
    <cellStyle name="Moeda 2 3 3 2 7" xfId="3061" xr:uid="{417EB568-6E1A-4EF0-B126-7A55D5A8C0FB}"/>
    <cellStyle name="Moeda 2 3 3 3" xfId="585" xr:uid="{00000000-0005-0000-0000-00009D010000}"/>
    <cellStyle name="Moeda 2 3 3 3 2" xfId="941" xr:uid="{00000000-0005-0000-0000-00009E010000}"/>
    <cellStyle name="Moeda 2 3 3 3 2 2" xfId="2531" xr:uid="{00000000-0005-0000-0000-00009F010000}"/>
    <cellStyle name="Moeda 2 3 3 3 2 2 2" xfId="5065" xr:uid="{D0388012-8EE6-4151-A570-9475C1FFF701}"/>
    <cellStyle name="Moeda 2 3 3 3 2 3" xfId="3479" xr:uid="{C145FD6D-A72C-4FF5-BCDC-E775CF2EA188}"/>
    <cellStyle name="Moeda 2 3 3 3 3" xfId="1257" xr:uid="{00000000-0005-0000-0000-0000A0010000}"/>
    <cellStyle name="Moeda 2 3 3 3 3 2" xfId="2847" xr:uid="{00000000-0005-0000-0000-0000A1010000}"/>
    <cellStyle name="Moeda 2 3 3 3 3 2 2" xfId="5381" xr:uid="{FD1777C6-7CA0-46CC-AD2D-054531388326}"/>
    <cellStyle name="Moeda 2 3 3 3 3 3" xfId="3795" xr:uid="{ED41D2F3-4083-47B4-B9FE-ACAE362712A9}"/>
    <cellStyle name="Moeda 2 3 3 3 4" xfId="1573" xr:uid="{00000000-0005-0000-0000-0000A2010000}"/>
    <cellStyle name="Moeda 2 3 3 3 4 2" xfId="4111" xr:uid="{DE03822F-6AE0-4C23-B3C3-FC4473744CF0}"/>
    <cellStyle name="Moeda 2 3 3 3 5" xfId="1894" xr:uid="{00000000-0005-0000-0000-0000A3010000}"/>
    <cellStyle name="Moeda 2 3 3 3 5 2" xfId="4432" xr:uid="{980838C1-AC25-46BB-9561-56D99A9D88CE}"/>
    <cellStyle name="Moeda 2 3 3 3 6" xfId="2215" xr:uid="{00000000-0005-0000-0000-0000A4010000}"/>
    <cellStyle name="Moeda 2 3 3 3 6 2" xfId="4749" xr:uid="{0058E454-4728-4156-A960-FBDEA572C819}"/>
    <cellStyle name="Moeda 2 3 3 3 7" xfId="3163" xr:uid="{5FB4C034-69F1-47A7-BDDF-B8964D4ABF5B}"/>
    <cellStyle name="Moeda 2 3 3 4" xfId="737" xr:uid="{00000000-0005-0000-0000-0000A5010000}"/>
    <cellStyle name="Moeda 2 3 3 4 2" xfId="2327" xr:uid="{00000000-0005-0000-0000-0000A6010000}"/>
    <cellStyle name="Moeda 2 3 3 4 2 2" xfId="4861" xr:uid="{34AD8F6F-A4DF-4856-9340-F9EE1D21F76D}"/>
    <cellStyle name="Moeda 2 3 3 4 3" xfId="3275" xr:uid="{8D924E34-FF78-470A-9693-BF246A423C87}"/>
    <cellStyle name="Moeda 2 3 3 5" xfId="1053" xr:uid="{00000000-0005-0000-0000-0000A7010000}"/>
    <cellStyle name="Moeda 2 3 3 5 2" xfId="2643" xr:uid="{00000000-0005-0000-0000-0000A8010000}"/>
    <cellStyle name="Moeda 2 3 3 5 2 2" xfId="5177" xr:uid="{FBCF7EC1-BE31-47D3-B86B-86950E7CE2EE}"/>
    <cellStyle name="Moeda 2 3 3 5 3" xfId="3591" xr:uid="{DE8ABC82-84DE-49AB-A708-534964BF318D}"/>
    <cellStyle name="Moeda 2 3 3 6" xfId="1369" xr:uid="{00000000-0005-0000-0000-0000A9010000}"/>
    <cellStyle name="Moeda 2 3 3 6 2" xfId="3907" xr:uid="{D87F11D4-AA3D-4ED4-A124-61A86D744D25}"/>
    <cellStyle name="Moeda 2 3 3 7" xfId="1690" xr:uid="{00000000-0005-0000-0000-0000AA010000}"/>
    <cellStyle name="Moeda 2 3 3 7 2" xfId="4228" xr:uid="{6781360C-B5A8-459A-BEAE-4FEA26D9BD03}"/>
    <cellStyle name="Moeda 2 3 3 8" xfId="2011" xr:uid="{00000000-0005-0000-0000-0000AB010000}"/>
    <cellStyle name="Moeda 2 3 3 8 2" xfId="4545" xr:uid="{EF9FE762-3EAC-410A-81D0-E8798134A563}"/>
    <cellStyle name="Moeda 2 3 3 9" xfId="2959" xr:uid="{3F752099-5F8E-4541-BCB4-FD9CC971CFE6}"/>
    <cellStyle name="Moeda 2 3 4" xfId="187" xr:uid="{00000000-0005-0000-0000-0000AC010000}"/>
    <cellStyle name="Moeda 2 3 4 2" xfId="401" xr:uid="{00000000-0005-0000-0000-0000AD010000}"/>
    <cellStyle name="Moeda 2 3 4 2 2" xfId="853" xr:uid="{00000000-0005-0000-0000-0000AE010000}"/>
    <cellStyle name="Moeda 2 3 4 2 2 2" xfId="2443" xr:uid="{00000000-0005-0000-0000-0000AF010000}"/>
    <cellStyle name="Moeda 2 3 4 2 2 2 2" xfId="4977" xr:uid="{200D270B-7306-408B-B5FA-6B1FE28F1D83}"/>
    <cellStyle name="Moeda 2 3 4 2 2 3" xfId="3391" xr:uid="{A85996B3-291D-44B0-BFB9-8405E5EEFA38}"/>
    <cellStyle name="Moeda 2 3 4 2 3" xfId="1169" xr:uid="{00000000-0005-0000-0000-0000B0010000}"/>
    <cellStyle name="Moeda 2 3 4 2 3 2" xfId="2759" xr:uid="{00000000-0005-0000-0000-0000B1010000}"/>
    <cellStyle name="Moeda 2 3 4 2 3 2 2" xfId="5293" xr:uid="{16EF1A20-3361-4458-A233-418E8C1A9F24}"/>
    <cellStyle name="Moeda 2 3 4 2 3 3" xfId="3707" xr:uid="{DB040FE8-5F0A-4692-B4CB-39FCFE9764FF}"/>
    <cellStyle name="Moeda 2 3 4 2 4" xfId="1485" xr:uid="{00000000-0005-0000-0000-0000B2010000}"/>
    <cellStyle name="Moeda 2 3 4 2 4 2" xfId="4023" xr:uid="{3A9BA651-7F0C-409A-BB2F-34783F8153C1}"/>
    <cellStyle name="Moeda 2 3 4 2 5" xfId="1806" xr:uid="{00000000-0005-0000-0000-0000B3010000}"/>
    <cellStyle name="Moeda 2 3 4 2 5 2" xfId="4344" xr:uid="{1010E4D4-D782-4950-B08E-97287B662DD8}"/>
    <cellStyle name="Moeda 2 3 4 2 6" xfId="2127" xr:uid="{00000000-0005-0000-0000-0000B4010000}"/>
    <cellStyle name="Moeda 2 3 4 2 6 2" xfId="4661" xr:uid="{2D040CFF-4F95-4402-880B-823D95DF10A1}"/>
    <cellStyle name="Moeda 2 3 4 2 7" xfId="3075" xr:uid="{7194AFD7-9D7B-4768-BAC6-B385CED7F62A}"/>
    <cellStyle name="Moeda 2 3 4 3" xfId="615" xr:uid="{00000000-0005-0000-0000-0000B5010000}"/>
    <cellStyle name="Moeda 2 3 4 3 2" xfId="955" xr:uid="{00000000-0005-0000-0000-0000B6010000}"/>
    <cellStyle name="Moeda 2 3 4 3 2 2" xfId="2545" xr:uid="{00000000-0005-0000-0000-0000B7010000}"/>
    <cellStyle name="Moeda 2 3 4 3 2 2 2" xfId="5079" xr:uid="{D4B98170-FA42-4B96-AA8E-F266FB590952}"/>
    <cellStyle name="Moeda 2 3 4 3 2 3" xfId="3493" xr:uid="{2EA5F152-0867-4FE4-A7E6-65E297E172E1}"/>
    <cellStyle name="Moeda 2 3 4 3 3" xfId="1271" xr:uid="{00000000-0005-0000-0000-0000B8010000}"/>
    <cellStyle name="Moeda 2 3 4 3 3 2" xfId="2861" xr:uid="{00000000-0005-0000-0000-0000B9010000}"/>
    <cellStyle name="Moeda 2 3 4 3 3 2 2" xfId="5395" xr:uid="{86026BC1-BF18-403D-8C68-D871C83915A0}"/>
    <cellStyle name="Moeda 2 3 4 3 3 3" xfId="3809" xr:uid="{36C47F39-C27C-4258-9119-F4BCB5C29D65}"/>
    <cellStyle name="Moeda 2 3 4 3 4" xfId="1587" xr:uid="{00000000-0005-0000-0000-0000BA010000}"/>
    <cellStyle name="Moeda 2 3 4 3 4 2" xfId="4125" xr:uid="{3ACDE0A7-4E6B-4979-9F1C-3F7FB8FB82D1}"/>
    <cellStyle name="Moeda 2 3 4 3 5" xfId="1908" xr:uid="{00000000-0005-0000-0000-0000BB010000}"/>
    <cellStyle name="Moeda 2 3 4 3 5 2" xfId="4446" xr:uid="{EFCE3666-3A5D-497E-8759-336DCA20AEF9}"/>
    <cellStyle name="Moeda 2 3 4 3 6" xfId="2229" xr:uid="{00000000-0005-0000-0000-0000BC010000}"/>
    <cellStyle name="Moeda 2 3 4 3 6 2" xfId="4763" xr:uid="{A361C2E8-4459-4CFA-8D1C-69D07506C392}"/>
    <cellStyle name="Moeda 2 3 4 3 7" xfId="3177" xr:uid="{0E8D25CE-1DB4-4F15-B636-F10B6839EF68}"/>
    <cellStyle name="Moeda 2 3 4 4" xfId="751" xr:uid="{00000000-0005-0000-0000-0000BD010000}"/>
    <cellStyle name="Moeda 2 3 4 4 2" xfId="2341" xr:uid="{00000000-0005-0000-0000-0000BE010000}"/>
    <cellStyle name="Moeda 2 3 4 4 2 2" xfId="4875" xr:uid="{3147E400-75A6-4592-8208-C8D81397E43A}"/>
    <cellStyle name="Moeda 2 3 4 4 3" xfId="3289" xr:uid="{0A3765B2-C752-4796-A034-AC36B6997BE3}"/>
    <cellStyle name="Moeda 2 3 4 5" xfId="1067" xr:uid="{00000000-0005-0000-0000-0000BF010000}"/>
    <cellStyle name="Moeda 2 3 4 5 2" xfId="2657" xr:uid="{00000000-0005-0000-0000-0000C0010000}"/>
    <cellStyle name="Moeda 2 3 4 5 2 2" xfId="5191" xr:uid="{2CFEDE40-CE3B-4150-BFB3-D757DB15CCD4}"/>
    <cellStyle name="Moeda 2 3 4 5 3" xfId="3605" xr:uid="{BD7923DE-91ED-49A9-A757-13CA9C29E053}"/>
    <cellStyle name="Moeda 2 3 4 6" xfId="1383" xr:uid="{00000000-0005-0000-0000-0000C1010000}"/>
    <cellStyle name="Moeda 2 3 4 6 2" xfId="3921" xr:uid="{8F8E0002-8DCC-4A67-9F21-482544BDA665}"/>
    <cellStyle name="Moeda 2 3 4 7" xfId="1704" xr:uid="{00000000-0005-0000-0000-0000C2010000}"/>
    <cellStyle name="Moeda 2 3 4 7 2" xfId="4242" xr:uid="{D14E3872-85C7-4C70-BF1E-C1D69FF0F969}"/>
    <cellStyle name="Moeda 2 3 4 8" xfId="2025" xr:uid="{00000000-0005-0000-0000-0000C3010000}"/>
    <cellStyle name="Moeda 2 3 4 8 2" xfId="4559" xr:uid="{E2F79ED9-ED0C-43B2-8D5C-B11A8F25E433}"/>
    <cellStyle name="Moeda 2 3 4 9" xfId="2973" xr:uid="{729E265F-A484-4292-AD55-A9177CE17BF3}"/>
    <cellStyle name="Moeda 2 3 5" xfId="217" xr:uid="{00000000-0005-0000-0000-0000C4010000}"/>
    <cellStyle name="Moeda 2 3 5 2" xfId="431" xr:uid="{00000000-0005-0000-0000-0000C5010000}"/>
    <cellStyle name="Moeda 2 3 5 2 2" xfId="867" xr:uid="{00000000-0005-0000-0000-0000C6010000}"/>
    <cellStyle name="Moeda 2 3 5 2 2 2" xfId="2457" xr:uid="{00000000-0005-0000-0000-0000C7010000}"/>
    <cellStyle name="Moeda 2 3 5 2 2 2 2" xfId="4991" xr:uid="{7658CFC0-2892-4C64-A4D1-5B44D6895C2D}"/>
    <cellStyle name="Moeda 2 3 5 2 2 3" xfId="3405" xr:uid="{306C77EE-BDA6-4F7C-98DB-6A619867962D}"/>
    <cellStyle name="Moeda 2 3 5 2 3" xfId="1183" xr:uid="{00000000-0005-0000-0000-0000C8010000}"/>
    <cellStyle name="Moeda 2 3 5 2 3 2" xfId="2773" xr:uid="{00000000-0005-0000-0000-0000C9010000}"/>
    <cellStyle name="Moeda 2 3 5 2 3 2 2" xfId="5307" xr:uid="{345E9AE1-FA7C-440D-9565-98F1BFFD1382}"/>
    <cellStyle name="Moeda 2 3 5 2 3 3" xfId="3721" xr:uid="{CB4EC69A-8348-4C9D-9B4F-C89A03DBB786}"/>
    <cellStyle name="Moeda 2 3 5 2 4" xfId="1499" xr:uid="{00000000-0005-0000-0000-0000CA010000}"/>
    <cellStyle name="Moeda 2 3 5 2 4 2" xfId="4037" xr:uid="{CBF2E58B-96EF-48CC-BAE2-F0A417A22400}"/>
    <cellStyle name="Moeda 2 3 5 2 5" xfId="1820" xr:uid="{00000000-0005-0000-0000-0000CB010000}"/>
    <cellStyle name="Moeda 2 3 5 2 5 2" xfId="4358" xr:uid="{CD016CF3-693E-473A-BD3F-6577E6974683}"/>
    <cellStyle name="Moeda 2 3 5 2 6" xfId="2141" xr:uid="{00000000-0005-0000-0000-0000CC010000}"/>
    <cellStyle name="Moeda 2 3 5 2 6 2" xfId="4675" xr:uid="{5699CB61-EC5D-4FE8-90C0-8465784E250A}"/>
    <cellStyle name="Moeda 2 3 5 2 7" xfId="3089" xr:uid="{1AAD1D6F-6225-42D8-B2B5-C54FC52F05B0}"/>
    <cellStyle name="Moeda 2 3 5 3" xfId="645" xr:uid="{00000000-0005-0000-0000-0000CD010000}"/>
    <cellStyle name="Moeda 2 3 5 3 2" xfId="969" xr:uid="{00000000-0005-0000-0000-0000CE010000}"/>
    <cellStyle name="Moeda 2 3 5 3 2 2" xfId="2559" xr:uid="{00000000-0005-0000-0000-0000CF010000}"/>
    <cellStyle name="Moeda 2 3 5 3 2 2 2" xfId="5093" xr:uid="{B2A67F06-D032-4695-9B9B-FA831166E368}"/>
    <cellStyle name="Moeda 2 3 5 3 2 3" xfId="3507" xr:uid="{0CF80EBB-361A-41A2-8F88-9A295BF6E698}"/>
    <cellStyle name="Moeda 2 3 5 3 3" xfId="1285" xr:uid="{00000000-0005-0000-0000-0000D0010000}"/>
    <cellStyle name="Moeda 2 3 5 3 3 2" xfId="2875" xr:uid="{00000000-0005-0000-0000-0000D1010000}"/>
    <cellStyle name="Moeda 2 3 5 3 3 2 2" xfId="5409" xr:uid="{0123FCE1-408E-41B5-B026-168E98A53B63}"/>
    <cellStyle name="Moeda 2 3 5 3 3 3" xfId="3823" xr:uid="{8A0129A0-A921-4B73-9212-C1E0461BDC26}"/>
    <cellStyle name="Moeda 2 3 5 3 4" xfId="1601" xr:uid="{00000000-0005-0000-0000-0000D2010000}"/>
    <cellStyle name="Moeda 2 3 5 3 4 2" xfId="4139" xr:uid="{D7909394-7B21-46C4-969F-76803A6C450A}"/>
    <cellStyle name="Moeda 2 3 5 3 5" xfId="1922" xr:uid="{00000000-0005-0000-0000-0000D3010000}"/>
    <cellStyle name="Moeda 2 3 5 3 5 2" xfId="4460" xr:uid="{2FE4492C-09FD-48A5-9942-81D9E34DDBE9}"/>
    <cellStyle name="Moeda 2 3 5 3 6" xfId="2243" xr:uid="{00000000-0005-0000-0000-0000D4010000}"/>
    <cellStyle name="Moeda 2 3 5 3 6 2" xfId="4777" xr:uid="{DFA33680-94B5-4399-900A-D4F7259B5E2F}"/>
    <cellStyle name="Moeda 2 3 5 3 7" xfId="3191" xr:uid="{94916498-09B5-4D42-BBFA-46D78313C8C0}"/>
    <cellStyle name="Moeda 2 3 5 4" xfId="765" xr:uid="{00000000-0005-0000-0000-0000D5010000}"/>
    <cellStyle name="Moeda 2 3 5 4 2" xfId="2355" xr:uid="{00000000-0005-0000-0000-0000D6010000}"/>
    <cellStyle name="Moeda 2 3 5 4 2 2" xfId="4889" xr:uid="{D44F0C11-5CC6-40AB-8A5D-3A8CEA3D7F0F}"/>
    <cellStyle name="Moeda 2 3 5 4 3" xfId="3303" xr:uid="{62C7A3E5-E813-44D0-9B8A-07160C45EE9B}"/>
    <cellStyle name="Moeda 2 3 5 5" xfId="1081" xr:uid="{00000000-0005-0000-0000-0000D7010000}"/>
    <cellStyle name="Moeda 2 3 5 5 2" xfId="2671" xr:uid="{00000000-0005-0000-0000-0000D8010000}"/>
    <cellStyle name="Moeda 2 3 5 5 2 2" xfId="5205" xr:uid="{7FF1BF18-91B8-4088-9762-C93AE03619F3}"/>
    <cellStyle name="Moeda 2 3 5 5 3" xfId="3619" xr:uid="{9A0ED260-65DC-4D35-BDFB-A79AD3367A0E}"/>
    <cellStyle name="Moeda 2 3 5 6" xfId="1397" xr:uid="{00000000-0005-0000-0000-0000D9010000}"/>
    <cellStyle name="Moeda 2 3 5 6 2" xfId="3935" xr:uid="{81C47272-D5C9-452E-B69B-2BC434F1ADB8}"/>
    <cellStyle name="Moeda 2 3 5 7" xfId="1718" xr:uid="{00000000-0005-0000-0000-0000DA010000}"/>
    <cellStyle name="Moeda 2 3 5 7 2" xfId="4256" xr:uid="{3C0B3317-82B0-481D-BF08-D53909E71546}"/>
    <cellStyle name="Moeda 2 3 5 8" xfId="2039" xr:uid="{00000000-0005-0000-0000-0000DB010000}"/>
    <cellStyle name="Moeda 2 3 5 8 2" xfId="4573" xr:uid="{E48EA64B-A0C8-4B80-998B-D79B67AFD362}"/>
    <cellStyle name="Moeda 2 3 5 9" xfId="2987" xr:uid="{01CAF559-A68D-4884-AAD1-B502F5D3AA75}"/>
    <cellStyle name="Moeda 2 3 6" xfId="96" xr:uid="{00000000-0005-0000-0000-0000DC010000}"/>
    <cellStyle name="Moeda 2 3 6 2" xfId="310" xr:uid="{00000000-0005-0000-0000-0000DD010000}"/>
    <cellStyle name="Moeda 2 3 6 2 2" xfId="810" xr:uid="{00000000-0005-0000-0000-0000DE010000}"/>
    <cellStyle name="Moeda 2 3 6 2 2 2" xfId="2400" xr:uid="{00000000-0005-0000-0000-0000DF010000}"/>
    <cellStyle name="Moeda 2 3 6 2 2 2 2" xfId="4934" xr:uid="{97C3C2AE-BACF-44C7-8EED-61511ED95FDA}"/>
    <cellStyle name="Moeda 2 3 6 2 2 3" xfId="3348" xr:uid="{32CB1947-4074-415F-BEDB-A2D10D28E6A8}"/>
    <cellStyle name="Moeda 2 3 6 2 3" xfId="1126" xr:uid="{00000000-0005-0000-0000-0000E0010000}"/>
    <cellStyle name="Moeda 2 3 6 2 3 2" xfId="2716" xr:uid="{00000000-0005-0000-0000-0000E1010000}"/>
    <cellStyle name="Moeda 2 3 6 2 3 2 2" xfId="5250" xr:uid="{CE7A6F01-2864-44F3-95A8-1B48E0368597}"/>
    <cellStyle name="Moeda 2 3 6 2 3 3" xfId="3664" xr:uid="{463156F7-5B3F-4EDC-838B-7E8F5DEF0930}"/>
    <cellStyle name="Moeda 2 3 6 2 4" xfId="1442" xr:uid="{00000000-0005-0000-0000-0000E2010000}"/>
    <cellStyle name="Moeda 2 3 6 2 4 2" xfId="3980" xr:uid="{FCFBC27B-4D51-46F1-B6C9-79BAD2B2E5F7}"/>
    <cellStyle name="Moeda 2 3 6 2 5" xfId="1763" xr:uid="{00000000-0005-0000-0000-0000E3010000}"/>
    <cellStyle name="Moeda 2 3 6 2 5 2" xfId="4301" xr:uid="{388DE06F-764D-4D60-BF46-73F63EAF207A}"/>
    <cellStyle name="Moeda 2 3 6 2 6" xfId="2084" xr:uid="{00000000-0005-0000-0000-0000E4010000}"/>
    <cellStyle name="Moeda 2 3 6 2 6 2" xfId="4618" xr:uid="{835A6469-4A1D-4090-A693-C9B9121B7992}"/>
    <cellStyle name="Moeda 2 3 6 2 7" xfId="3032" xr:uid="{D718BD4E-DA38-4301-9D30-AEC30303C91B}"/>
    <cellStyle name="Moeda 2 3 6 3" xfId="524" xr:uid="{00000000-0005-0000-0000-0000E5010000}"/>
    <cellStyle name="Moeda 2 3 6 3 2" xfId="912" xr:uid="{00000000-0005-0000-0000-0000E6010000}"/>
    <cellStyle name="Moeda 2 3 6 3 2 2" xfId="2502" xr:uid="{00000000-0005-0000-0000-0000E7010000}"/>
    <cellStyle name="Moeda 2 3 6 3 2 2 2" xfId="5036" xr:uid="{165E9E0A-BA88-4642-B1BB-4CD896DA5107}"/>
    <cellStyle name="Moeda 2 3 6 3 2 3" xfId="3450" xr:uid="{2C71B646-7AEE-4B44-9762-700C9724EEE2}"/>
    <cellStyle name="Moeda 2 3 6 3 3" xfId="1228" xr:uid="{00000000-0005-0000-0000-0000E8010000}"/>
    <cellStyle name="Moeda 2 3 6 3 3 2" xfId="2818" xr:uid="{00000000-0005-0000-0000-0000E9010000}"/>
    <cellStyle name="Moeda 2 3 6 3 3 2 2" xfId="5352" xr:uid="{A6AE1120-41A1-42E6-A4BF-3BA5E46CF51B}"/>
    <cellStyle name="Moeda 2 3 6 3 3 3" xfId="3766" xr:uid="{B26C5A52-764B-48B0-AA50-9A3BBABBC408}"/>
    <cellStyle name="Moeda 2 3 6 3 4" xfId="1544" xr:uid="{00000000-0005-0000-0000-0000EA010000}"/>
    <cellStyle name="Moeda 2 3 6 3 4 2" xfId="4082" xr:uid="{741ABF0B-3229-4179-A396-BFDF2E5952A3}"/>
    <cellStyle name="Moeda 2 3 6 3 5" xfId="1865" xr:uid="{00000000-0005-0000-0000-0000EB010000}"/>
    <cellStyle name="Moeda 2 3 6 3 5 2" xfId="4403" xr:uid="{11F3D8DF-104C-437B-9065-5FC0B82AFAFB}"/>
    <cellStyle name="Moeda 2 3 6 3 6" xfId="2186" xr:uid="{00000000-0005-0000-0000-0000EC010000}"/>
    <cellStyle name="Moeda 2 3 6 3 6 2" xfId="4720" xr:uid="{6BA5B020-398F-484A-B9A0-E5FC86377C39}"/>
    <cellStyle name="Moeda 2 3 6 3 7" xfId="3134" xr:uid="{C082C772-2364-4BEA-B227-A78139571C76}"/>
    <cellStyle name="Moeda 2 3 6 4" xfId="708" xr:uid="{00000000-0005-0000-0000-0000ED010000}"/>
    <cellStyle name="Moeda 2 3 6 4 2" xfId="2298" xr:uid="{00000000-0005-0000-0000-0000EE010000}"/>
    <cellStyle name="Moeda 2 3 6 4 2 2" xfId="4832" xr:uid="{3ACAEEE3-3610-4BE6-B5FA-5C87910BC427}"/>
    <cellStyle name="Moeda 2 3 6 4 3" xfId="3246" xr:uid="{60008583-C170-429E-B61A-2A28FF6341C4}"/>
    <cellStyle name="Moeda 2 3 6 5" xfId="1024" xr:uid="{00000000-0005-0000-0000-0000EF010000}"/>
    <cellStyle name="Moeda 2 3 6 5 2" xfId="2614" xr:uid="{00000000-0005-0000-0000-0000F0010000}"/>
    <cellStyle name="Moeda 2 3 6 5 2 2" xfId="5148" xr:uid="{77A04FD2-BF65-4E68-ACDE-34A763AC3EB9}"/>
    <cellStyle name="Moeda 2 3 6 5 3" xfId="3562" xr:uid="{BB2E5D37-4851-4C59-AB3B-582108809035}"/>
    <cellStyle name="Moeda 2 3 6 6" xfId="1340" xr:uid="{00000000-0005-0000-0000-0000F1010000}"/>
    <cellStyle name="Moeda 2 3 6 6 2" xfId="3878" xr:uid="{BC5FDB67-D258-4350-9291-3CD4EBAE2EBF}"/>
    <cellStyle name="Moeda 2 3 6 7" xfId="1661" xr:uid="{00000000-0005-0000-0000-0000F2010000}"/>
    <cellStyle name="Moeda 2 3 6 7 2" xfId="4199" xr:uid="{09CFF5B1-C3FA-4550-856A-2E38F617DFD2}"/>
    <cellStyle name="Moeda 2 3 6 8" xfId="1982" xr:uid="{00000000-0005-0000-0000-0000F3010000}"/>
    <cellStyle name="Moeda 2 3 6 8 2" xfId="4516" xr:uid="{7C572320-3027-48A9-A6FA-C9CA04C1D023}"/>
    <cellStyle name="Moeda 2 3 6 9" xfId="2930" xr:uid="{0BA8A68C-3759-4B54-95FA-7C44E870543C}"/>
    <cellStyle name="Moeda 2 3 7" xfId="64" xr:uid="{00000000-0005-0000-0000-0000F4010000}"/>
    <cellStyle name="Moeda 2 3 7 2" xfId="278" xr:uid="{00000000-0005-0000-0000-0000F5010000}"/>
    <cellStyle name="Moeda 2 3 7 2 2" xfId="794" xr:uid="{00000000-0005-0000-0000-0000F6010000}"/>
    <cellStyle name="Moeda 2 3 7 2 2 2" xfId="2384" xr:uid="{00000000-0005-0000-0000-0000F7010000}"/>
    <cellStyle name="Moeda 2 3 7 2 2 2 2" xfId="4918" xr:uid="{5D2CE22A-749E-4742-A328-48B72427BB5E}"/>
    <cellStyle name="Moeda 2 3 7 2 2 3" xfId="3332" xr:uid="{481336AA-A455-4F4A-A6AD-D5B83A62EB34}"/>
    <cellStyle name="Moeda 2 3 7 2 3" xfId="1110" xr:uid="{00000000-0005-0000-0000-0000F8010000}"/>
    <cellStyle name="Moeda 2 3 7 2 3 2" xfId="2700" xr:uid="{00000000-0005-0000-0000-0000F9010000}"/>
    <cellStyle name="Moeda 2 3 7 2 3 2 2" xfId="5234" xr:uid="{936302EF-0825-48B5-BA64-C11D118D6E36}"/>
    <cellStyle name="Moeda 2 3 7 2 3 3" xfId="3648" xr:uid="{9B40D101-4570-44D2-9278-2804CDBEF223}"/>
    <cellStyle name="Moeda 2 3 7 2 4" xfId="1426" xr:uid="{00000000-0005-0000-0000-0000FA010000}"/>
    <cellStyle name="Moeda 2 3 7 2 4 2" xfId="3964" xr:uid="{23EC5804-7076-403C-AFA8-1B799100F372}"/>
    <cellStyle name="Moeda 2 3 7 2 5" xfId="1747" xr:uid="{00000000-0005-0000-0000-0000FB010000}"/>
    <cellStyle name="Moeda 2 3 7 2 5 2" xfId="4285" xr:uid="{D21B4386-DDE4-49CF-A3DA-E6B511F36463}"/>
    <cellStyle name="Moeda 2 3 7 2 6" xfId="2068" xr:uid="{00000000-0005-0000-0000-0000FC010000}"/>
    <cellStyle name="Moeda 2 3 7 2 6 2" xfId="4602" xr:uid="{0D907E0E-1E95-4152-88EA-03A66298810C}"/>
    <cellStyle name="Moeda 2 3 7 2 7" xfId="3016" xr:uid="{9CECE993-5ED7-45D7-B09E-9874BBA77DCB}"/>
    <cellStyle name="Moeda 2 3 7 3" xfId="492" xr:uid="{00000000-0005-0000-0000-0000FD010000}"/>
    <cellStyle name="Moeda 2 3 7 3 2" xfId="896" xr:uid="{00000000-0005-0000-0000-0000FE010000}"/>
    <cellStyle name="Moeda 2 3 7 3 2 2" xfId="2486" xr:uid="{00000000-0005-0000-0000-0000FF010000}"/>
    <cellStyle name="Moeda 2 3 7 3 2 2 2" xfId="5020" xr:uid="{A5734B5B-70D2-416A-81D6-3C82492D7D5B}"/>
    <cellStyle name="Moeda 2 3 7 3 2 3" xfId="3434" xr:uid="{F51034C7-235D-4698-A89A-F516C2324627}"/>
    <cellStyle name="Moeda 2 3 7 3 3" xfId="1212" xr:uid="{00000000-0005-0000-0000-000000020000}"/>
    <cellStyle name="Moeda 2 3 7 3 3 2" xfId="2802" xr:uid="{00000000-0005-0000-0000-000001020000}"/>
    <cellStyle name="Moeda 2 3 7 3 3 2 2" xfId="5336" xr:uid="{AE5B842F-BF5D-4869-A660-82071B414EB7}"/>
    <cellStyle name="Moeda 2 3 7 3 3 3" xfId="3750" xr:uid="{9BE8E221-4F24-40CC-99E8-8EB7733DEDA9}"/>
    <cellStyle name="Moeda 2 3 7 3 4" xfId="1528" xr:uid="{00000000-0005-0000-0000-000002020000}"/>
    <cellStyle name="Moeda 2 3 7 3 4 2" xfId="4066" xr:uid="{3BD85AB6-722A-4A09-8F71-6BE4CA3F5C39}"/>
    <cellStyle name="Moeda 2 3 7 3 5" xfId="1849" xr:uid="{00000000-0005-0000-0000-000003020000}"/>
    <cellStyle name="Moeda 2 3 7 3 5 2" xfId="4387" xr:uid="{D88DAD38-C209-4039-BDF4-E83BE857ADFB}"/>
    <cellStyle name="Moeda 2 3 7 3 6" xfId="2170" xr:uid="{00000000-0005-0000-0000-000004020000}"/>
    <cellStyle name="Moeda 2 3 7 3 6 2" xfId="4704" xr:uid="{0F02B90D-D5F0-4E7F-B4CD-F2C3E7104648}"/>
    <cellStyle name="Moeda 2 3 7 3 7" xfId="3118" xr:uid="{FAB8FBB5-0D4C-4155-8437-590791422B55}"/>
    <cellStyle name="Moeda 2 3 7 4" xfId="692" xr:uid="{00000000-0005-0000-0000-000005020000}"/>
    <cellStyle name="Moeda 2 3 7 4 2" xfId="2282" xr:uid="{00000000-0005-0000-0000-000006020000}"/>
    <cellStyle name="Moeda 2 3 7 4 2 2" xfId="4816" xr:uid="{E69A39A5-B10C-4D80-9493-DD6D72807554}"/>
    <cellStyle name="Moeda 2 3 7 4 3" xfId="3230" xr:uid="{3C1A8626-80EC-456B-8F14-EC9986543A22}"/>
    <cellStyle name="Moeda 2 3 7 5" xfId="1008" xr:uid="{00000000-0005-0000-0000-000007020000}"/>
    <cellStyle name="Moeda 2 3 7 5 2" xfId="2598" xr:uid="{00000000-0005-0000-0000-000008020000}"/>
    <cellStyle name="Moeda 2 3 7 5 2 2" xfId="5132" xr:uid="{95262C2D-69A2-4863-BA60-8A3F7125621F}"/>
    <cellStyle name="Moeda 2 3 7 5 3" xfId="3546" xr:uid="{88230F3D-AAC8-4E12-9D80-CA80EEA325A6}"/>
    <cellStyle name="Moeda 2 3 7 6" xfId="1324" xr:uid="{00000000-0005-0000-0000-000009020000}"/>
    <cellStyle name="Moeda 2 3 7 6 2" xfId="3862" xr:uid="{33D0E686-126C-4539-A330-7CD75682333E}"/>
    <cellStyle name="Moeda 2 3 7 7" xfId="1645" xr:uid="{00000000-0005-0000-0000-00000A020000}"/>
    <cellStyle name="Moeda 2 3 7 7 2" xfId="4183" xr:uid="{715E6759-7D34-4D42-9EEF-176F8E6CADD4}"/>
    <cellStyle name="Moeda 2 3 7 8" xfId="1966" xr:uid="{00000000-0005-0000-0000-00000B020000}"/>
    <cellStyle name="Moeda 2 3 7 8 2" xfId="4500" xr:uid="{4A4C739C-6077-41FA-9204-070BCDD7B7F6}"/>
    <cellStyle name="Moeda 2 3 7 9" xfId="2914" xr:uid="{46059530-EEC3-454C-B10C-D6C68D2F0F49}"/>
    <cellStyle name="Moeda 2 3 8" xfId="247" xr:uid="{00000000-0005-0000-0000-00000C020000}"/>
    <cellStyle name="Moeda 2 3 8 2" xfId="779" xr:uid="{00000000-0005-0000-0000-00000D020000}"/>
    <cellStyle name="Moeda 2 3 8 2 2" xfId="2369" xr:uid="{00000000-0005-0000-0000-00000E020000}"/>
    <cellStyle name="Moeda 2 3 8 2 2 2" xfId="4903" xr:uid="{C235C43D-ED77-40E9-B299-E8FA4F0C8F85}"/>
    <cellStyle name="Moeda 2 3 8 2 3" xfId="3317" xr:uid="{95B7BF9D-09EC-42A3-BFF5-DE38AF164D93}"/>
    <cellStyle name="Moeda 2 3 8 3" xfId="1095" xr:uid="{00000000-0005-0000-0000-00000F020000}"/>
    <cellStyle name="Moeda 2 3 8 3 2" xfId="2685" xr:uid="{00000000-0005-0000-0000-000010020000}"/>
    <cellStyle name="Moeda 2 3 8 3 2 2" xfId="5219" xr:uid="{6BCA4811-A003-4EAA-9280-B33623691117}"/>
    <cellStyle name="Moeda 2 3 8 3 3" xfId="3633" xr:uid="{34E34197-3802-48AD-9DBE-B392F8127D1A}"/>
    <cellStyle name="Moeda 2 3 8 4" xfId="1411" xr:uid="{00000000-0005-0000-0000-000011020000}"/>
    <cellStyle name="Moeda 2 3 8 4 2" xfId="3949" xr:uid="{DCFEE22B-D506-45F7-99AC-3005EBDE3BA6}"/>
    <cellStyle name="Moeda 2 3 8 5" xfId="1732" xr:uid="{00000000-0005-0000-0000-000012020000}"/>
    <cellStyle name="Moeda 2 3 8 5 2" xfId="4270" xr:uid="{8EA71395-88B3-4537-AED1-F16E29F6C40C}"/>
    <cellStyle name="Moeda 2 3 8 6" xfId="2053" xr:uid="{00000000-0005-0000-0000-000013020000}"/>
    <cellStyle name="Moeda 2 3 8 6 2" xfId="4587" xr:uid="{B09E5D3F-8BB1-408C-AB31-C699BC553156}"/>
    <cellStyle name="Moeda 2 3 8 7" xfId="3001" xr:uid="{DE95C1F8-8B74-4054-9F58-736F28B07C68}"/>
    <cellStyle name="Moeda 2 3 9" xfId="461" xr:uid="{00000000-0005-0000-0000-000014020000}"/>
    <cellStyle name="Moeda 2 3 9 2" xfId="881" xr:uid="{00000000-0005-0000-0000-000015020000}"/>
    <cellStyle name="Moeda 2 3 9 2 2" xfId="2471" xr:uid="{00000000-0005-0000-0000-000016020000}"/>
    <cellStyle name="Moeda 2 3 9 2 2 2" xfId="5005" xr:uid="{B854E673-3ACD-471F-BC2C-534AB7966AD9}"/>
    <cellStyle name="Moeda 2 3 9 2 3" xfId="3419" xr:uid="{45B4ED5C-80BB-4926-B25A-2577BF44E046}"/>
    <cellStyle name="Moeda 2 3 9 3" xfId="1197" xr:uid="{00000000-0005-0000-0000-000017020000}"/>
    <cellStyle name="Moeda 2 3 9 3 2" xfId="2787" xr:uid="{00000000-0005-0000-0000-000018020000}"/>
    <cellStyle name="Moeda 2 3 9 3 2 2" xfId="5321" xr:uid="{9F3EA2F4-17E1-4A45-865E-C01E16FD83B2}"/>
    <cellStyle name="Moeda 2 3 9 3 3" xfId="3735" xr:uid="{95856B6D-536B-495A-B3DC-8F804AB298A4}"/>
    <cellStyle name="Moeda 2 3 9 4" xfId="1513" xr:uid="{00000000-0005-0000-0000-000019020000}"/>
    <cellStyle name="Moeda 2 3 9 4 2" xfId="4051" xr:uid="{AB849719-1D34-451F-BC10-EA01CF6E01D4}"/>
    <cellStyle name="Moeda 2 3 9 5" xfId="1834" xr:uid="{00000000-0005-0000-0000-00001A020000}"/>
    <cellStyle name="Moeda 2 3 9 5 2" xfId="4372" xr:uid="{4BD117B5-38EA-42C7-91D9-6D1B1F264763}"/>
    <cellStyle name="Moeda 2 3 9 6" xfId="2155" xr:uid="{00000000-0005-0000-0000-00001B020000}"/>
    <cellStyle name="Moeda 2 3 9 6 2" xfId="4689" xr:uid="{0E05CBBF-B4B2-4BE6-ADA5-C4A3C7C56D19}"/>
    <cellStyle name="Moeda 2 3 9 7" xfId="3103" xr:uid="{7B54CABA-4B81-40C9-B7D6-8FE0E1644404}"/>
    <cellStyle name="Moeda 2 4" xfId="111" xr:uid="{00000000-0005-0000-0000-00001C020000}"/>
    <cellStyle name="Moeda 2 4 2" xfId="325" xr:uid="{00000000-0005-0000-0000-00001D020000}"/>
    <cellStyle name="Moeda 2 4 2 2" xfId="817" xr:uid="{00000000-0005-0000-0000-00001E020000}"/>
    <cellStyle name="Moeda 2 4 2 2 2" xfId="2407" xr:uid="{00000000-0005-0000-0000-00001F020000}"/>
    <cellStyle name="Moeda 2 4 2 2 2 2" xfId="4941" xr:uid="{2C243C80-CC27-49B0-AFE7-F767AB7C2AC1}"/>
    <cellStyle name="Moeda 2 4 2 2 3" xfId="3355" xr:uid="{E0AEA9DC-4E8F-45DD-A2E1-532B24B78B9E}"/>
    <cellStyle name="Moeda 2 4 2 3" xfId="1133" xr:uid="{00000000-0005-0000-0000-000020020000}"/>
    <cellStyle name="Moeda 2 4 2 3 2" xfId="2723" xr:uid="{00000000-0005-0000-0000-000021020000}"/>
    <cellStyle name="Moeda 2 4 2 3 2 2" xfId="5257" xr:uid="{6F82E45F-C20C-455D-A1F0-DF1C76647770}"/>
    <cellStyle name="Moeda 2 4 2 3 3" xfId="3671" xr:uid="{8305B830-DD33-495C-A15E-4518DFE41311}"/>
    <cellStyle name="Moeda 2 4 2 4" xfId="1449" xr:uid="{00000000-0005-0000-0000-000022020000}"/>
    <cellStyle name="Moeda 2 4 2 4 2" xfId="3987" xr:uid="{6F9FE089-005E-4D26-8D04-E5671171AD6A}"/>
    <cellStyle name="Moeda 2 4 2 5" xfId="1770" xr:uid="{00000000-0005-0000-0000-000023020000}"/>
    <cellStyle name="Moeda 2 4 2 5 2" xfId="4308" xr:uid="{C269EF71-F809-42B6-8749-687B04F7F2FC}"/>
    <cellStyle name="Moeda 2 4 2 6" xfId="2091" xr:uid="{00000000-0005-0000-0000-000024020000}"/>
    <cellStyle name="Moeda 2 4 2 6 2" xfId="4625" xr:uid="{6AF0F8EC-D26A-41B4-9675-4D2813CF446E}"/>
    <cellStyle name="Moeda 2 4 2 7" xfId="3039" xr:uid="{22950E23-5FC4-49B7-8EBE-33144AEDAA28}"/>
    <cellStyle name="Moeda 2 4 3" xfId="539" xr:uid="{00000000-0005-0000-0000-000025020000}"/>
    <cellStyle name="Moeda 2 4 3 2" xfId="919" xr:uid="{00000000-0005-0000-0000-000026020000}"/>
    <cellStyle name="Moeda 2 4 3 2 2" xfId="2509" xr:uid="{00000000-0005-0000-0000-000027020000}"/>
    <cellStyle name="Moeda 2 4 3 2 2 2" xfId="5043" xr:uid="{F128BAB0-3671-4A37-B9C3-6846B7A13854}"/>
    <cellStyle name="Moeda 2 4 3 2 3" xfId="3457" xr:uid="{D91DEF1C-AAA3-44B1-BC42-DC2807FB4421}"/>
    <cellStyle name="Moeda 2 4 3 3" xfId="1235" xr:uid="{00000000-0005-0000-0000-000028020000}"/>
    <cellStyle name="Moeda 2 4 3 3 2" xfId="2825" xr:uid="{00000000-0005-0000-0000-000029020000}"/>
    <cellStyle name="Moeda 2 4 3 3 2 2" xfId="5359" xr:uid="{E3B72C7E-698C-4785-9B73-54D06E549716}"/>
    <cellStyle name="Moeda 2 4 3 3 3" xfId="3773" xr:uid="{3691CED0-7F17-4CE5-BC83-47582365C9ED}"/>
    <cellStyle name="Moeda 2 4 3 4" xfId="1551" xr:uid="{00000000-0005-0000-0000-00002A020000}"/>
    <cellStyle name="Moeda 2 4 3 4 2" xfId="4089" xr:uid="{AFA197E2-3A30-4821-9B7A-D180F365E806}"/>
    <cellStyle name="Moeda 2 4 3 5" xfId="1872" xr:uid="{00000000-0005-0000-0000-00002B020000}"/>
    <cellStyle name="Moeda 2 4 3 5 2" xfId="4410" xr:uid="{611D4BF8-968B-4B07-8917-465D8CE2B751}"/>
    <cellStyle name="Moeda 2 4 3 6" xfId="2193" xr:uid="{00000000-0005-0000-0000-00002C020000}"/>
    <cellStyle name="Moeda 2 4 3 6 2" xfId="4727" xr:uid="{597A5C1B-E982-4707-B9A0-86063BE91D82}"/>
    <cellStyle name="Moeda 2 4 3 7" xfId="3141" xr:uid="{EDE4E3FD-FE3E-42B6-9F2B-00D1B00849DF}"/>
    <cellStyle name="Moeda 2 4 4" xfId="715" xr:uid="{00000000-0005-0000-0000-00002D020000}"/>
    <cellStyle name="Moeda 2 4 4 2" xfId="2305" xr:uid="{00000000-0005-0000-0000-00002E020000}"/>
    <cellStyle name="Moeda 2 4 4 2 2" xfId="4839" xr:uid="{EA1F13A4-C760-4132-B286-48688C681BCA}"/>
    <cellStyle name="Moeda 2 4 4 3" xfId="3253" xr:uid="{EC7DB494-BAA3-4CF0-A3CD-198DD380F513}"/>
    <cellStyle name="Moeda 2 4 5" xfId="1031" xr:uid="{00000000-0005-0000-0000-00002F020000}"/>
    <cellStyle name="Moeda 2 4 5 2" xfId="2621" xr:uid="{00000000-0005-0000-0000-000030020000}"/>
    <cellStyle name="Moeda 2 4 5 2 2" xfId="5155" xr:uid="{A848872B-9BE6-4D7F-96BC-A2EECEC61722}"/>
    <cellStyle name="Moeda 2 4 5 3" xfId="3569" xr:uid="{FCC1A854-59D9-408D-B2F5-4C5762301ABD}"/>
    <cellStyle name="Moeda 2 4 6" xfId="1347" xr:uid="{00000000-0005-0000-0000-000031020000}"/>
    <cellStyle name="Moeda 2 4 6 2" xfId="3885" xr:uid="{CDF03896-A8D9-4738-A962-5E63C03C24B1}"/>
    <cellStyle name="Moeda 2 4 7" xfId="1668" xr:uid="{00000000-0005-0000-0000-000032020000}"/>
    <cellStyle name="Moeda 2 4 7 2" xfId="4206" xr:uid="{6D878714-2F2F-4920-9B95-2ADA8AE03B9D}"/>
    <cellStyle name="Moeda 2 4 8" xfId="1989" xr:uid="{00000000-0005-0000-0000-000033020000}"/>
    <cellStyle name="Moeda 2 4 8 2" xfId="4523" xr:uid="{9B6DE3E8-A155-4233-B04F-2FFBBCD600CC}"/>
    <cellStyle name="Moeda 2 4 9" xfId="2937" xr:uid="{94A92374-F3BD-4FE9-8A52-0C0C79CEFD03}"/>
    <cellStyle name="Moeda 2 5" xfId="142" xr:uid="{00000000-0005-0000-0000-000034020000}"/>
    <cellStyle name="Moeda 2 5 2" xfId="356" xr:uid="{00000000-0005-0000-0000-000035020000}"/>
    <cellStyle name="Moeda 2 5 2 2" xfId="832" xr:uid="{00000000-0005-0000-0000-000036020000}"/>
    <cellStyle name="Moeda 2 5 2 2 2" xfId="2422" xr:uid="{00000000-0005-0000-0000-000037020000}"/>
    <cellStyle name="Moeda 2 5 2 2 2 2" xfId="4956" xr:uid="{FBA1A57C-1A1E-4A2F-80FC-B29979AA6CA0}"/>
    <cellStyle name="Moeda 2 5 2 2 3" xfId="3370" xr:uid="{3123A3EF-26D7-4466-B5E5-914E0821BD1C}"/>
    <cellStyle name="Moeda 2 5 2 3" xfId="1148" xr:uid="{00000000-0005-0000-0000-000038020000}"/>
    <cellStyle name="Moeda 2 5 2 3 2" xfId="2738" xr:uid="{00000000-0005-0000-0000-000039020000}"/>
    <cellStyle name="Moeda 2 5 2 3 2 2" xfId="5272" xr:uid="{7DDE8D28-9541-4796-A4C8-F1940C491ED6}"/>
    <cellStyle name="Moeda 2 5 2 3 3" xfId="3686" xr:uid="{9AB459BA-092A-4805-AEB2-F0CC1350906A}"/>
    <cellStyle name="Moeda 2 5 2 4" xfId="1464" xr:uid="{00000000-0005-0000-0000-00003A020000}"/>
    <cellStyle name="Moeda 2 5 2 4 2" xfId="4002" xr:uid="{AAF9F01E-B90E-41F0-90C9-3046CC81F56C}"/>
    <cellStyle name="Moeda 2 5 2 5" xfId="1785" xr:uid="{00000000-0005-0000-0000-00003B020000}"/>
    <cellStyle name="Moeda 2 5 2 5 2" xfId="4323" xr:uid="{B06EB37C-04AE-4600-8EF5-6D2D46A04338}"/>
    <cellStyle name="Moeda 2 5 2 6" xfId="2106" xr:uid="{00000000-0005-0000-0000-00003C020000}"/>
    <cellStyle name="Moeda 2 5 2 6 2" xfId="4640" xr:uid="{730714F7-72DC-4B9D-ABAB-16C0229A79F4}"/>
    <cellStyle name="Moeda 2 5 2 7" xfId="3054" xr:uid="{DAED16B4-568C-4089-8793-9691A51D01D3}"/>
    <cellStyle name="Moeda 2 5 3" xfId="570" xr:uid="{00000000-0005-0000-0000-00003D020000}"/>
    <cellStyle name="Moeda 2 5 3 2" xfId="934" xr:uid="{00000000-0005-0000-0000-00003E020000}"/>
    <cellStyle name="Moeda 2 5 3 2 2" xfId="2524" xr:uid="{00000000-0005-0000-0000-00003F020000}"/>
    <cellStyle name="Moeda 2 5 3 2 2 2" xfId="5058" xr:uid="{F58BF0EE-8794-4BC9-8671-0075CC75A6D8}"/>
    <cellStyle name="Moeda 2 5 3 2 3" xfId="3472" xr:uid="{EF02718E-FA62-4645-B0C7-3D2E58BBC96A}"/>
    <cellStyle name="Moeda 2 5 3 3" xfId="1250" xr:uid="{00000000-0005-0000-0000-000040020000}"/>
    <cellStyle name="Moeda 2 5 3 3 2" xfId="2840" xr:uid="{00000000-0005-0000-0000-000041020000}"/>
    <cellStyle name="Moeda 2 5 3 3 2 2" xfId="5374" xr:uid="{A149AC73-D06D-4226-B5B2-0469B995BFCB}"/>
    <cellStyle name="Moeda 2 5 3 3 3" xfId="3788" xr:uid="{979D3AA9-99B6-4CF9-9311-C3E8EEEB9B13}"/>
    <cellStyle name="Moeda 2 5 3 4" xfId="1566" xr:uid="{00000000-0005-0000-0000-000042020000}"/>
    <cellStyle name="Moeda 2 5 3 4 2" xfId="4104" xr:uid="{1F64D18F-CCA1-470D-809A-ACAEBCB2390A}"/>
    <cellStyle name="Moeda 2 5 3 5" xfId="1887" xr:uid="{00000000-0005-0000-0000-000043020000}"/>
    <cellStyle name="Moeda 2 5 3 5 2" xfId="4425" xr:uid="{34C8DB03-39E9-469A-837F-A35A5D1B8518}"/>
    <cellStyle name="Moeda 2 5 3 6" xfId="2208" xr:uid="{00000000-0005-0000-0000-000044020000}"/>
    <cellStyle name="Moeda 2 5 3 6 2" xfId="4742" xr:uid="{010C4A96-3123-4D99-8347-406679795A7C}"/>
    <cellStyle name="Moeda 2 5 3 7" xfId="3156" xr:uid="{3AAFA31E-A2BD-4870-9B91-5B06643598D9}"/>
    <cellStyle name="Moeda 2 5 4" xfId="730" xr:uid="{00000000-0005-0000-0000-000045020000}"/>
    <cellStyle name="Moeda 2 5 4 2" xfId="2320" xr:uid="{00000000-0005-0000-0000-000046020000}"/>
    <cellStyle name="Moeda 2 5 4 2 2" xfId="4854" xr:uid="{910895FC-F9B9-432C-9D8C-3350CF59A3E0}"/>
    <cellStyle name="Moeda 2 5 4 3" xfId="3268" xr:uid="{9331B01A-25EA-4125-B7EC-19C8BF7E3E82}"/>
    <cellStyle name="Moeda 2 5 5" xfId="1046" xr:uid="{00000000-0005-0000-0000-000047020000}"/>
    <cellStyle name="Moeda 2 5 5 2" xfId="2636" xr:uid="{00000000-0005-0000-0000-000048020000}"/>
    <cellStyle name="Moeda 2 5 5 2 2" xfId="5170" xr:uid="{2E3F94CC-2069-4B0A-AC2B-D389AAFE9DE7}"/>
    <cellStyle name="Moeda 2 5 5 3" xfId="3584" xr:uid="{6E34205C-8E4D-48CA-84FA-72ECBAE738C3}"/>
    <cellStyle name="Moeda 2 5 6" xfId="1362" xr:uid="{00000000-0005-0000-0000-000049020000}"/>
    <cellStyle name="Moeda 2 5 6 2" xfId="3900" xr:uid="{83138BAD-0597-4E5E-8941-B7E8C3385AE5}"/>
    <cellStyle name="Moeda 2 5 7" xfId="1683" xr:uid="{00000000-0005-0000-0000-00004A020000}"/>
    <cellStyle name="Moeda 2 5 7 2" xfId="4221" xr:uid="{2216A2D8-430B-4E31-935B-0F4150D65977}"/>
    <cellStyle name="Moeda 2 5 8" xfId="2004" xr:uid="{00000000-0005-0000-0000-00004B020000}"/>
    <cellStyle name="Moeda 2 5 8 2" xfId="4538" xr:uid="{1970E9A1-5184-4F6F-8638-5F6076D90C6D}"/>
    <cellStyle name="Moeda 2 5 9" xfId="2952" xr:uid="{4A7B18FE-7FD7-4945-89F6-97350392A77B}"/>
    <cellStyle name="Moeda 2 6" xfId="172" xr:uid="{00000000-0005-0000-0000-00004C020000}"/>
    <cellStyle name="Moeda 2 6 2" xfId="386" xr:uid="{00000000-0005-0000-0000-00004D020000}"/>
    <cellStyle name="Moeda 2 6 2 2" xfId="846" xr:uid="{00000000-0005-0000-0000-00004E020000}"/>
    <cellStyle name="Moeda 2 6 2 2 2" xfId="2436" xr:uid="{00000000-0005-0000-0000-00004F020000}"/>
    <cellStyle name="Moeda 2 6 2 2 2 2" xfId="4970" xr:uid="{2C1AFE97-0DAD-424B-95A5-A211F9F6B71B}"/>
    <cellStyle name="Moeda 2 6 2 2 3" xfId="3384" xr:uid="{06B622FC-C9B4-4BF0-BB47-23F52BB0BC80}"/>
    <cellStyle name="Moeda 2 6 2 3" xfId="1162" xr:uid="{00000000-0005-0000-0000-000050020000}"/>
    <cellStyle name="Moeda 2 6 2 3 2" xfId="2752" xr:uid="{00000000-0005-0000-0000-000051020000}"/>
    <cellStyle name="Moeda 2 6 2 3 2 2" xfId="5286" xr:uid="{79C05A4C-FFC3-474C-8351-CC5203F48E28}"/>
    <cellStyle name="Moeda 2 6 2 3 3" xfId="3700" xr:uid="{D3E66D26-84BE-4A0E-A577-4717411761E1}"/>
    <cellStyle name="Moeda 2 6 2 4" xfId="1478" xr:uid="{00000000-0005-0000-0000-000052020000}"/>
    <cellStyle name="Moeda 2 6 2 4 2" xfId="4016" xr:uid="{7F42F60C-4D41-4BF9-9524-DF5B047FF556}"/>
    <cellStyle name="Moeda 2 6 2 5" xfId="1799" xr:uid="{00000000-0005-0000-0000-000053020000}"/>
    <cellStyle name="Moeda 2 6 2 5 2" xfId="4337" xr:uid="{2AC04D8F-ADCF-4C64-8398-3C49C2AFDEAA}"/>
    <cellStyle name="Moeda 2 6 2 6" xfId="2120" xr:uid="{00000000-0005-0000-0000-000054020000}"/>
    <cellStyle name="Moeda 2 6 2 6 2" xfId="4654" xr:uid="{71C9792D-1698-4E19-9BD9-A92C76137A2F}"/>
    <cellStyle name="Moeda 2 6 2 7" xfId="3068" xr:uid="{C843A913-39BA-4E7B-9919-1C3FB7193A8B}"/>
    <cellStyle name="Moeda 2 6 3" xfId="600" xr:uid="{00000000-0005-0000-0000-000055020000}"/>
    <cellStyle name="Moeda 2 6 3 2" xfId="948" xr:uid="{00000000-0005-0000-0000-000056020000}"/>
    <cellStyle name="Moeda 2 6 3 2 2" xfId="2538" xr:uid="{00000000-0005-0000-0000-000057020000}"/>
    <cellStyle name="Moeda 2 6 3 2 2 2" xfId="5072" xr:uid="{F4480D3E-8270-41E6-B3A2-DF698F31DFEE}"/>
    <cellStyle name="Moeda 2 6 3 2 3" xfId="3486" xr:uid="{EE5DF76B-1093-4118-A434-B62689741022}"/>
    <cellStyle name="Moeda 2 6 3 3" xfId="1264" xr:uid="{00000000-0005-0000-0000-000058020000}"/>
    <cellStyle name="Moeda 2 6 3 3 2" xfId="2854" xr:uid="{00000000-0005-0000-0000-000059020000}"/>
    <cellStyle name="Moeda 2 6 3 3 2 2" xfId="5388" xr:uid="{52DFD01A-380D-4576-86CC-686CA5189F67}"/>
    <cellStyle name="Moeda 2 6 3 3 3" xfId="3802" xr:uid="{93B28F3F-F5D3-4279-A9B6-85F8B0AB53D2}"/>
    <cellStyle name="Moeda 2 6 3 4" xfId="1580" xr:uid="{00000000-0005-0000-0000-00005A020000}"/>
    <cellStyle name="Moeda 2 6 3 4 2" xfId="4118" xr:uid="{EBC917B0-D7EC-4E7C-95DC-6320E031A7D4}"/>
    <cellStyle name="Moeda 2 6 3 5" xfId="1901" xr:uid="{00000000-0005-0000-0000-00005B020000}"/>
    <cellStyle name="Moeda 2 6 3 5 2" xfId="4439" xr:uid="{251DEE6F-BA80-457B-9A18-65450015549D}"/>
    <cellStyle name="Moeda 2 6 3 6" xfId="2222" xr:uid="{00000000-0005-0000-0000-00005C020000}"/>
    <cellStyle name="Moeda 2 6 3 6 2" xfId="4756" xr:uid="{D758EACB-EEF4-4601-A0DB-E44441C60AFE}"/>
    <cellStyle name="Moeda 2 6 3 7" xfId="3170" xr:uid="{41955C6D-A4FC-4811-BC1D-A030ECAC1704}"/>
    <cellStyle name="Moeda 2 6 4" xfId="744" xr:uid="{00000000-0005-0000-0000-00005D020000}"/>
    <cellStyle name="Moeda 2 6 4 2" xfId="2334" xr:uid="{00000000-0005-0000-0000-00005E020000}"/>
    <cellStyle name="Moeda 2 6 4 2 2" xfId="4868" xr:uid="{98850A49-9728-493D-8E36-1D385AA416F6}"/>
    <cellStyle name="Moeda 2 6 4 3" xfId="3282" xr:uid="{BF5F1C1E-2343-4990-9431-5806E0152D57}"/>
    <cellStyle name="Moeda 2 6 5" xfId="1060" xr:uid="{00000000-0005-0000-0000-00005F020000}"/>
    <cellStyle name="Moeda 2 6 5 2" xfId="2650" xr:uid="{00000000-0005-0000-0000-000060020000}"/>
    <cellStyle name="Moeda 2 6 5 2 2" xfId="5184" xr:uid="{48673CE1-05E1-4D27-8BDC-6048279F79D5}"/>
    <cellStyle name="Moeda 2 6 5 3" xfId="3598" xr:uid="{B10E94D4-7C23-49BE-8729-F29B0CC2F0C9}"/>
    <cellStyle name="Moeda 2 6 6" xfId="1376" xr:uid="{00000000-0005-0000-0000-000061020000}"/>
    <cellStyle name="Moeda 2 6 6 2" xfId="3914" xr:uid="{78F21731-F04B-4CEB-8A3B-514F685B3400}"/>
    <cellStyle name="Moeda 2 6 7" xfId="1697" xr:uid="{00000000-0005-0000-0000-000062020000}"/>
    <cellStyle name="Moeda 2 6 7 2" xfId="4235" xr:uid="{04524C55-A210-4550-9312-28CACD57BDFE}"/>
    <cellStyle name="Moeda 2 6 8" xfId="2018" xr:uid="{00000000-0005-0000-0000-000063020000}"/>
    <cellStyle name="Moeda 2 6 8 2" xfId="4552" xr:uid="{967284C6-C6AC-434E-BB27-D71553936E27}"/>
    <cellStyle name="Moeda 2 6 9" xfId="2966" xr:uid="{E59B620B-CEBB-40FE-B852-554DACA5F693}"/>
    <cellStyle name="Moeda 2 7" xfId="202" xr:uid="{00000000-0005-0000-0000-000064020000}"/>
    <cellStyle name="Moeda 2 7 2" xfId="416" xr:uid="{00000000-0005-0000-0000-000065020000}"/>
    <cellStyle name="Moeda 2 7 2 2" xfId="860" xr:uid="{00000000-0005-0000-0000-000066020000}"/>
    <cellStyle name="Moeda 2 7 2 2 2" xfId="2450" xr:uid="{00000000-0005-0000-0000-000067020000}"/>
    <cellStyle name="Moeda 2 7 2 2 2 2" xfId="4984" xr:uid="{C047335F-6982-4C84-9DD0-F50964A8D5C0}"/>
    <cellStyle name="Moeda 2 7 2 2 3" xfId="3398" xr:uid="{96795FCC-8979-47A9-8997-188F7EDAD6F1}"/>
    <cellStyle name="Moeda 2 7 2 3" xfId="1176" xr:uid="{00000000-0005-0000-0000-000068020000}"/>
    <cellStyle name="Moeda 2 7 2 3 2" xfId="2766" xr:uid="{00000000-0005-0000-0000-000069020000}"/>
    <cellStyle name="Moeda 2 7 2 3 2 2" xfId="5300" xr:uid="{F3B41702-5726-455A-8454-78301E67CEAD}"/>
    <cellStyle name="Moeda 2 7 2 3 3" xfId="3714" xr:uid="{FFB18E2B-50DD-4240-938E-EDF84CA0D42D}"/>
    <cellStyle name="Moeda 2 7 2 4" xfId="1492" xr:uid="{00000000-0005-0000-0000-00006A020000}"/>
    <cellStyle name="Moeda 2 7 2 4 2" xfId="4030" xr:uid="{2D405CE7-9FA2-4AE2-9DD2-37FD55DF5231}"/>
    <cellStyle name="Moeda 2 7 2 5" xfId="1813" xr:uid="{00000000-0005-0000-0000-00006B020000}"/>
    <cellStyle name="Moeda 2 7 2 5 2" xfId="4351" xr:uid="{17B3AC1F-8107-4F09-A1E9-B65638C7386A}"/>
    <cellStyle name="Moeda 2 7 2 6" xfId="2134" xr:uid="{00000000-0005-0000-0000-00006C020000}"/>
    <cellStyle name="Moeda 2 7 2 6 2" xfId="4668" xr:uid="{703EDF13-AA44-45D1-80B9-A05DC4677CBD}"/>
    <cellStyle name="Moeda 2 7 2 7" xfId="3082" xr:uid="{E8059934-EAB7-47BB-B619-9C1EE1AA5EC1}"/>
    <cellStyle name="Moeda 2 7 3" xfId="630" xr:uid="{00000000-0005-0000-0000-00006D020000}"/>
    <cellStyle name="Moeda 2 7 3 2" xfId="962" xr:uid="{00000000-0005-0000-0000-00006E020000}"/>
    <cellStyle name="Moeda 2 7 3 2 2" xfId="2552" xr:uid="{00000000-0005-0000-0000-00006F020000}"/>
    <cellStyle name="Moeda 2 7 3 2 2 2" xfId="5086" xr:uid="{7B0B4418-32D5-4A61-93D0-A9439071BC1B}"/>
    <cellStyle name="Moeda 2 7 3 2 3" xfId="3500" xr:uid="{095B6CE0-F22C-4706-B087-7A04E71B8965}"/>
    <cellStyle name="Moeda 2 7 3 3" xfId="1278" xr:uid="{00000000-0005-0000-0000-000070020000}"/>
    <cellStyle name="Moeda 2 7 3 3 2" xfId="2868" xr:uid="{00000000-0005-0000-0000-000071020000}"/>
    <cellStyle name="Moeda 2 7 3 3 2 2" xfId="5402" xr:uid="{F2852F87-72FB-43CE-A6C3-0E97131050E8}"/>
    <cellStyle name="Moeda 2 7 3 3 3" xfId="3816" xr:uid="{B600807B-3998-4DB5-8EEA-6EECB2D0F218}"/>
    <cellStyle name="Moeda 2 7 3 4" xfId="1594" xr:uid="{00000000-0005-0000-0000-000072020000}"/>
    <cellStyle name="Moeda 2 7 3 4 2" xfId="4132" xr:uid="{95889EDA-AD19-4F3A-A648-749609EC3CB0}"/>
    <cellStyle name="Moeda 2 7 3 5" xfId="1915" xr:uid="{00000000-0005-0000-0000-000073020000}"/>
    <cellStyle name="Moeda 2 7 3 5 2" xfId="4453" xr:uid="{5A53C2FA-0471-4D5E-AFC9-4B3C53944640}"/>
    <cellStyle name="Moeda 2 7 3 6" xfId="2236" xr:uid="{00000000-0005-0000-0000-000074020000}"/>
    <cellStyle name="Moeda 2 7 3 6 2" xfId="4770" xr:uid="{8DB04D07-A17A-4943-8EEA-D959EA960474}"/>
    <cellStyle name="Moeda 2 7 3 7" xfId="3184" xr:uid="{DCD9655D-F452-4137-8A76-40918C3B224F}"/>
    <cellStyle name="Moeda 2 7 4" xfId="758" xr:uid="{00000000-0005-0000-0000-000075020000}"/>
    <cellStyle name="Moeda 2 7 4 2" xfId="2348" xr:uid="{00000000-0005-0000-0000-000076020000}"/>
    <cellStyle name="Moeda 2 7 4 2 2" xfId="4882" xr:uid="{F3693316-6943-46E1-84FD-7F7F7FDCD450}"/>
    <cellStyle name="Moeda 2 7 4 3" xfId="3296" xr:uid="{4C09A7F7-F1D7-4D0F-8EE2-501585D67FD4}"/>
    <cellStyle name="Moeda 2 7 5" xfId="1074" xr:uid="{00000000-0005-0000-0000-000077020000}"/>
    <cellStyle name="Moeda 2 7 5 2" xfId="2664" xr:uid="{00000000-0005-0000-0000-000078020000}"/>
    <cellStyle name="Moeda 2 7 5 2 2" xfId="5198" xr:uid="{E9F6A81F-4EDF-4E4C-A05E-4309BCB108C0}"/>
    <cellStyle name="Moeda 2 7 5 3" xfId="3612" xr:uid="{0E4EE313-08BE-4974-99A8-FBC0529BBB8C}"/>
    <cellStyle name="Moeda 2 7 6" xfId="1390" xr:uid="{00000000-0005-0000-0000-000079020000}"/>
    <cellStyle name="Moeda 2 7 6 2" xfId="3928" xr:uid="{F4643965-9296-43A7-B860-A706E7DF6ADC}"/>
    <cellStyle name="Moeda 2 7 7" xfId="1711" xr:uid="{00000000-0005-0000-0000-00007A020000}"/>
    <cellStyle name="Moeda 2 7 7 2" xfId="4249" xr:uid="{F2A07A92-CA81-4434-9A07-DB2FC5F47D5A}"/>
    <cellStyle name="Moeda 2 7 8" xfId="2032" xr:uid="{00000000-0005-0000-0000-00007B020000}"/>
    <cellStyle name="Moeda 2 7 8 2" xfId="4566" xr:uid="{4A41D9A3-B37E-48D2-AD6C-43ADE872751A}"/>
    <cellStyle name="Moeda 2 7 9" xfId="2980" xr:uid="{6B440113-42B1-45F8-8632-BB38208AC8B7}"/>
    <cellStyle name="Moeda 2 8" xfId="80" xr:uid="{00000000-0005-0000-0000-00007C020000}"/>
    <cellStyle name="Moeda 2 8 2" xfId="294" xr:uid="{00000000-0005-0000-0000-00007D020000}"/>
    <cellStyle name="Moeda 2 8 2 2" xfId="802" xr:uid="{00000000-0005-0000-0000-00007E020000}"/>
    <cellStyle name="Moeda 2 8 2 2 2" xfId="2392" xr:uid="{00000000-0005-0000-0000-00007F020000}"/>
    <cellStyle name="Moeda 2 8 2 2 2 2" xfId="4926" xr:uid="{6F4F19EA-BA8F-428F-BDE9-101767B078F3}"/>
    <cellStyle name="Moeda 2 8 2 2 3" xfId="3340" xr:uid="{C4B800A9-A808-4B36-9469-0CEF7E7334FC}"/>
    <cellStyle name="Moeda 2 8 2 3" xfId="1118" xr:uid="{00000000-0005-0000-0000-000080020000}"/>
    <cellStyle name="Moeda 2 8 2 3 2" xfId="2708" xr:uid="{00000000-0005-0000-0000-000081020000}"/>
    <cellStyle name="Moeda 2 8 2 3 2 2" xfId="5242" xr:uid="{A0E2FB98-0E33-4F50-BFC6-99EB7C1E8C4E}"/>
    <cellStyle name="Moeda 2 8 2 3 3" xfId="3656" xr:uid="{0A2AB251-D231-4FD0-BCEA-C1C0D9C4F304}"/>
    <cellStyle name="Moeda 2 8 2 4" xfId="1434" xr:uid="{00000000-0005-0000-0000-000082020000}"/>
    <cellStyle name="Moeda 2 8 2 4 2" xfId="3972" xr:uid="{2B5F9C4F-9BA6-46A2-8856-509005732488}"/>
    <cellStyle name="Moeda 2 8 2 5" xfId="1755" xr:uid="{00000000-0005-0000-0000-000083020000}"/>
    <cellStyle name="Moeda 2 8 2 5 2" xfId="4293" xr:uid="{2625C8AE-6308-43C2-9081-D9E0C848157C}"/>
    <cellStyle name="Moeda 2 8 2 6" xfId="2076" xr:uid="{00000000-0005-0000-0000-000084020000}"/>
    <cellStyle name="Moeda 2 8 2 6 2" xfId="4610" xr:uid="{2F92ABEA-051C-4465-BDCE-FBCA028F6B5D}"/>
    <cellStyle name="Moeda 2 8 2 7" xfId="3024" xr:uid="{4BBBB229-B92D-4634-A638-688E6C86561F}"/>
    <cellStyle name="Moeda 2 8 3" xfId="508" xr:uid="{00000000-0005-0000-0000-000085020000}"/>
    <cellStyle name="Moeda 2 8 3 2" xfId="904" xr:uid="{00000000-0005-0000-0000-000086020000}"/>
    <cellStyle name="Moeda 2 8 3 2 2" xfId="2494" xr:uid="{00000000-0005-0000-0000-000087020000}"/>
    <cellStyle name="Moeda 2 8 3 2 2 2" xfId="5028" xr:uid="{68398765-9AE6-4889-B453-188252EECFF7}"/>
    <cellStyle name="Moeda 2 8 3 2 3" xfId="3442" xr:uid="{6C05B62E-57F0-449F-9BDE-BAC63255BAFF}"/>
    <cellStyle name="Moeda 2 8 3 3" xfId="1220" xr:uid="{00000000-0005-0000-0000-000088020000}"/>
    <cellStyle name="Moeda 2 8 3 3 2" xfId="2810" xr:uid="{00000000-0005-0000-0000-000089020000}"/>
    <cellStyle name="Moeda 2 8 3 3 2 2" xfId="5344" xr:uid="{1981D56C-65F1-4DBF-9938-DE2FE444D6BD}"/>
    <cellStyle name="Moeda 2 8 3 3 3" xfId="3758" xr:uid="{C48BCED9-FB62-433D-8FC6-C4BCFCB10D7D}"/>
    <cellStyle name="Moeda 2 8 3 4" xfId="1536" xr:uid="{00000000-0005-0000-0000-00008A020000}"/>
    <cellStyle name="Moeda 2 8 3 4 2" xfId="4074" xr:uid="{1CAAFCC8-FE63-4B1F-B837-08ED4C2A0F8C}"/>
    <cellStyle name="Moeda 2 8 3 5" xfId="1857" xr:uid="{00000000-0005-0000-0000-00008B020000}"/>
    <cellStyle name="Moeda 2 8 3 5 2" xfId="4395" xr:uid="{75F88DD8-7E1F-4549-8CF9-2511FB132863}"/>
    <cellStyle name="Moeda 2 8 3 6" xfId="2178" xr:uid="{00000000-0005-0000-0000-00008C020000}"/>
    <cellStyle name="Moeda 2 8 3 6 2" xfId="4712" xr:uid="{136C6414-0116-44A0-8B65-5A8BC733E1A5}"/>
    <cellStyle name="Moeda 2 8 3 7" xfId="3126" xr:uid="{F8A1180E-D12D-4251-A50D-5EA4F9DB7455}"/>
    <cellStyle name="Moeda 2 8 4" xfId="700" xr:uid="{00000000-0005-0000-0000-00008D020000}"/>
    <cellStyle name="Moeda 2 8 4 2" xfId="2290" xr:uid="{00000000-0005-0000-0000-00008E020000}"/>
    <cellStyle name="Moeda 2 8 4 2 2" xfId="4824" xr:uid="{65FE3773-7D13-4B0D-BA73-387DB6A5F952}"/>
    <cellStyle name="Moeda 2 8 4 3" xfId="3238" xr:uid="{6F3ABB4A-1395-4F80-8BE6-E7C934B8F499}"/>
    <cellStyle name="Moeda 2 8 5" xfId="1016" xr:uid="{00000000-0005-0000-0000-00008F020000}"/>
    <cellStyle name="Moeda 2 8 5 2" xfId="2606" xr:uid="{00000000-0005-0000-0000-000090020000}"/>
    <cellStyle name="Moeda 2 8 5 2 2" xfId="5140" xr:uid="{D291C673-A492-4056-B043-30425D2D93F1}"/>
    <cellStyle name="Moeda 2 8 5 3" xfId="3554" xr:uid="{849BEDDC-BEEE-479B-B38C-FA48FD6C61A5}"/>
    <cellStyle name="Moeda 2 8 6" xfId="1332" xr:uid="{00000000-0005-0000-0000-000091020000}"/>
    <cellStyle name="Moeda 2 8 6 2" xfId="3870" xr:uid="{D0D7EBB8-6C52-461F-8417-8BB1244099C9}"/>
    <cellStyle name="Moeda 2 8 7" xfId="1653" xr:uid="{00000000-0005-0000-0000-000092020000}"/>
    <cellStyle name="Moeda 2 8 7 2" xfId="4191" xr:uid="{E1FF28F2-8A90-4409-8DA6-AB5967141283}"/>
    <cellStyle name="Moeda 2 8 8" xfId="1974" xr:uid="{00000000-0005-0000-0000-000093020000}"/>
    <cellStyle name="Moeda 2 8 8 2" xfId="4508" xr:uid="{CB9528A5-AF34-46E1-A710-C32A90AE0652}"/>
    <cellStyle name="Moeda 2 8 9" xfId="2922" xr:uid="{917D7156-E963-4FFF-9639-12834CC65E8E}"/>
    <cellStyle name="Moeda 2 9" xfId="49" xr:uid="{00000000-0005-0000-0000-000094020000}"/>
    <cellStyle name="Moeda 2 9 2" xfId="263" xr:uid="{00000000-0005-0000-0000-000095020000}"/>
    <cellStyle name="Moeda 2 9 2 2" xfId="787" xr:uid="{00000000-0005-0000-0000-000096020000}"/>
    <cellStyle name="Moeda 2 9 2 2 2" xfId="2377" xr:uid="{00000000-0005-0000-0000-000097020000}"/>
    <cellStyle name="Moeda 2 9 2 2 2 2" xfId="4911" xr:uid="{C20C711A-14E3-48DD-A5DB-CF3D61EF916F}"/>
    <cellStyle name="Moeda 2 9 2 2 3" xfId="3325" xr:uid="{73D4FB55-3641-49C6-8EEB-39DBBA54B5D4}"/>
    <cellStyle name="Moeda 2 9 2 3" xfId="1103" xr:uid="{00000000-0005-0000-0000-000098020000}"/>
    <cellStyle name="Moeda 2 9 2 3 2" xfId="2693" xr:uid="{00000000-0005-0000-0000-000099020000}"/>
    <cellStyle name="Moeda 2 9 2 3 2 2" xfId="5227" xr:uid="{02F94733-DD54-42A9-A448-D94DBAC89A0F}"/>
    <cellStyle name="Moeda 2 9 2 3 3" xfId="3641" xr:uid="{D3045709-7F4D-41CD-8A62-22D7BECB6D95}"/>
    <cellStyle name="Moeda 2 9 2 4" xfId="1419" xr:uid="{00000000-0005-0000-0000-00009A020000}"/>
    <cellStyle name="Moeda 2 9 2 4 2" xfId="3957" xr:uid="{173B8139-635A-4D2E-9767-F3A0F6B00510}"/>
    <cellStyle name="Moeda 2 9 2 5" xfId="1740" xr:uid="{00000000-0005-0000-0000-00009B020000}"/>
    <cellStyle name="Moeda 2 9 2 5 2" xfId="4278" xr:uid="{48122E95-B037-4E3A-9AC3-3353F0CF4A44}"/>
    <cellStyle name="Moeda 2 9 2 6" xfId="2061" xr:uid="{00000000-0005-0000-0000-00009C020000}"/>
    <cellStyle name="Moeda 2 9 2 6 2" xfId="4595" xr:uid="{515C69E7-4336-43A7-B142-DFAF6974CDD7}"/>
    <cellStyle name="Moeda 2 9 2 7" xfId="3009" xr:uid="{84EF3962-2320-46A4-93C2-8711BF1A146A}"/>
    <cellStyle name="Moeda 2 9 3" xfId="477" xr:uid="{00000000-0005-0000-0000-00009D020000}"/>
    <cellStyle name="Moeda 2 9 3 2" xfId="889" xr:uid="{00000000-0005-0000-0000-00009E020000}"/>
    <cellStyle name="Moeda 2 9 3 2 2" xfId="2479" xr:uid="{00000000-0005-0000-0000-00009F020000}"/>
    <cellStyle name="Moeda 2 9 3 2 2 2" xfId="5013" xr:uid="{A168B0FB-1770-44A4-9559-91E017011F35}"/>
    <cellStyle name="Moeda 2 9 3 2 3" xfId="3427" xr:uid="{E171855F-EED7-4E26-B2E3-084CDFD1A74D}"/>
    <cellStyle name="Moeda 2 9 3 3" xfId="1205" xr:uid="{00000000-0005-0000-0000-0000A0020000}"/>
    <cellStyle name="Moeda 2 9 3 3 2" xfId="2795" xr:uid="{00000000-0005-0000-0000-0000A1020000}"/>
    <cellStyle name="Moeda 2 9 3 3 2 2" xfId="5329" xr:uid="{6AFAFBE7-91A7-42AA-A591-B23EFC6C5176}"/>
    <cellStyle name="Moeda 2 9 3 3 3" xfId="3743" xr:uid="{530BBD91-E7BA-42AC-9F7C-372BF606C26A}"/>
    <cellStyle name="Moeda 2 9 3 4" xfId="1521" xr:uid="{00000000-0005-0000-0000-0000A2020000}"/>
    <cellStyle name="Moeda 2 9 3 4 2" xfId="4059" xr:uid="{F2AA208D-C0DC-4481-86BC-55320427D7E9}"/>
    <cellStyle name="Moeda 2 9 3 5" xfId="1842" xr:uid="{00000000-0005-0000-0000-0000A3020000}"/>
    <cellStyle name="Moeda 2 9 3 5 2" xfId="4380" xr:uid="{A6DCF324-3F50-48F2-A9C3-052409A73687}"/>
    <cellStyle name="Moeda 2 9 3 6" xfId="2163" xr:uid="{00000000-0005-0000-0000-0000A4020000}"/>
    <cellStyle name="Moeda 2 9 3 6 2" xfId="4697" xr:uid="{E1F0155D-A649-480E-97A0-50AE35E37C04}"/>
    <cellStyle name="Moeda 2 9 3 7" xfId="3111" xr:uid="{0056F729-95D3-41B4-B999-3ACBE18ED5F4}"/>
    <cellStyle name="Moeda 2 9 4" xfId="685" xr:uid="{00000000-0005-0000-0000-0000A5020000}"/>
    <cellStyle name="Moeda 2 9 4 2" xfId="2275" xr:uid="{00000000-0005-0000-0000-0000A6020000}"/>
    <cellStyle name="Moeda 2 9 4 2 2" xfId="4809" xr:uid="{D32BEF19-629F-46C2-AECE-C367C3743061}"/>
    <cellStyle name="Moeda 2 9 4 3" xfId="3223" xr:uid="{93D4DCF0-57B8-45FA-9B2E-3CD2033ADA21}"/>
    <cellStyle name="Moeda 2 9 5" xfId="1001" xr:uid="{00000000-0005-0000-0000-0000A7020000}"/>
    <cellStyle name="Moeda 2 9 5 2" xfId="2591" xr:uid="{00000000-0005-0000-0000-0000A8020000}"/>
    <cellStyle name="Moeda 2 9 5 2 2" xfId="5125" xr:uid="{D6DFCEA6-9284-4862-B7D8-7DE3850270FB}"/>
    <cellStyle name="Moeda 2 9 5 3" xfId="3539" xr:uid="{243376F6-AC8A-4B16-A6A2-6A559CE8E308}"/>
    <cellStyle name="Moeda 2 9 6" xfId="1317" xr:uid="{00000000-0005-0000-0000-0000A9020000}"/>
    <cellStyle name="Moeda 2 9 6 2" xfId="3855" xr:uid="{62340876-FB17-40B6-819B-D322265FFE52}"/>
    <cellStyle name="Moeda 2 9 7" xfId="1638" xr:uid="{00000000-0005-0000-0000-0000AA020000}"/>
    <cellStyle name="Moeda 2 9 7 2" xfId="4176" xr:uid="{D7F4143F-F413-4D51-B30F-80F1B630BCEC}"/>
    <cellStyle name="Moeda 2 9 8" xfId="1959" xr:uid="{00000000-0005-0000-0000-0000AB020000}"/>
    <cellStyle name="Moeda 2 9 8 2" xfId="4493" xr:uid="{8726D541-5A5F-4AD0-B1FF-9A523C1CE053}"/>
    <cellStyle name="Moeda 2 9 9" xfId="2907" xr:uid="{CDDE4D64-09E7-46DB-B4D3-AEEEAFACD69A}"/>
    <cellStyle name="Moeda 3" xfId="93" xr:uid="{00000000-0005-0000-0000-0000AC020000}"/>
    <cellStyle name="Moeda 3 2" xfId="307" xr:uid="{00000000-0005-0000-0000-0000AD020000}"/>
    <cellStyle name="Moeda 3 2 2" xfId="809" xr:uid="{00000000-0005-0000-0000-0000AE020000}"/>
    <cellStyle name="Moeda 3 2 2 2" xfId="2399" xr:uid="{00000000-0005-0000-0000-0000AF020000}"/>
    <cellStyle name="Moeda 3 2 2 2 2" xfId="4933" xr:uid="{4960E337-FBFB-4B1B-9656-0331D8AC3FCB}"/>
    <cellStyle name="Moeda 3 2 2 3" xfId="3347" xr:uid="{6DD4D915-EA3D-4617-8ECF-8E0076D30DDF}"/>
    <cellStyle name="Moeda 3 2 3" xfId="1125" xr:uid="{00000000-0005-0000-0000-0000B0020000}"/>
    <cellStyle name="Moeda 3 2 3 2" xfId="2715" xr:uid="{00000000-0005-0000-0000-0000B1020000}"/>
    <cellStyle name="Moeda 3 2 3 2 2" xfId="5249" xr:uid="{65DC2DFC-C3B4-48DB-9202-04F9F9B9843F}"/>
    <cellStyle name="Moeda 3 2 3 3" xfId="3663" xr:uid="{9EAD9E28-4D21-4E0A-AC8B-2F643BB6F245}"/>
    <cellStyle name="Moeda 3 2 4" xfId="1441" xr:uid="{00000000-0005-0000-0000-0000B2020000}"/>
    <cellStyle name="Moeda 3 2 4 2" xfId="3979" xr:uid="{D4EE39FD-D762-47CF-AF87-AD4A306B1A97}"/>
    <cellStyle name="Moeda 3 2 5" xfId="1762" xr:uid="{00000000-0005-0000-0000-0000B3020000}"/>
    <cellStyle name="Moeda 3 2 5 2" xfId="4300" xr:uid="{D822CA18-DE28-4019-8A5D-2C82B529066F}"/>
    <cellStyle name="Moeda 3 2 6" xfId="2083" xr:uid="{00000000-0005-0000-0000-0000B4020000}"/>
    <cellStyle name="Moeda 3 2 6 2" xfId="4617" xr:uid="{571E53CE-47D4-4723-99E5-DA47C8B82CA4}"/>
    <cellStyle name="Moeda 3 2 7" xfId="3031" xr:uid="{66E60BAC-CB37-4388-A420-BE448274F5CE}"/>
    <cellStyle name="Moeda 3 3" xfId="521" xr:uid="{00000000-0005-0000-0000-0000B5020000}"/>
    <cellStyle name="Moeda 3 3 2" xfId="911" xr:uid="{00000000-0005-0000-0000-0000B6020000}"/>
    <cellStyle name="Moeda 3 3 2 2" xfId="2501" xr:uid="{00000000-0005-0000-0000-0000B7020000}"/>
    <cellStyle name="Moeda 3 3 2 2 2" xfId="5035" xr:uid="{FA8FD973-232F-4096-955B-0F6CE1D9C8FC}"/>
    <cellStyle name="Moeda 3 3 2 3" xfId="3449" xr:uid="{E508A669-DC45-4694-A226-CCB2AE17DD46}"/>
    <cellStyle name="Moeda 3 3 3" xfId="1227" xr:uid="{00000000-0005-0000-0000-0000B8020000}"/>
    <cellStyle name="Moeda 3 3 3 2" xfId="2817" xr:uid="{00000000-0005-0000-0000-0000B9020000}"/>
    <cellStyle name="Moeda 3 3 3 2 2" xfId="5351" xr:uid="{B77F6C7C-B445-4E81-ABF4-328319BDB759}"/>
    <cellStyle name="Moeda 3 3 3 3" xfId="3765" xr:uid="{2E809C8B-E2DE-4D08-B614-738D86BE005A}"/>
    <cellStyle name="Moeda 3 3 4" xfId="1543" xr:uid="{00000000-0005-0000-0000-0000BA020000}"/>
    <cellStyle name="Moeda 3 3 4 2" xfId="4081" xr:uid="{8FC603D8-5843-4A3C-8FC8-DE1CEB6F5165}"/>
    <cellStyle name="Moeda 3 3 5" xfId="1612" xr:uid="{00000000-0005-0000-0000-0000BB020000}"/>
    <cellStyle name="Moeda 3 3 5 2" xfId="4150" xr:uid="{B67A9D14-FA17-40CD-B33A-0365F3ABE241}"/>
    <cellStyle name="Moeda 3 3 6" xfId="1864" xr:uid="{00000000-0005-0000-0000-0000BC020000}"/>
    <cellStyle name="Moeda 3 3 6 2" xfId="4402" xr:uid="{12BEB4E3-A83C-4736-8FD8-6CC5A36C1395}"/>
    <cellStyle name="Moeda 3 3 7" xfId="2185" xr:uid="{00000000-0005-0000-0000-0000BD020000}"/>
    <cellStyle name="Moeda 3 3 7 2" xfId="4719" xr:uid="{7F6914A0-1736-498A-B52C-ADF15D0E012B}"/>
    <cellStyle name="Moeda 3 3 8" xfId="3133" xr:uid="{2A9B00E3-33E4-48FB-9529-DF5A0D92CD6C}"/>
    <cellStyle name="Moeda 3 4" xfId="707" xr:uid="{00000000-0005-0000-0000-0000BE020000}"/>
    <cellStyle name="Moeda 3 4 2" xfId="2297" xr:uid="{00000000-0005-0000-0000-0000BF020000}"/>
    <cellStyle name="Moeda 3 4 2 2" xfId="4831" xr:uid="{FE455AE8-A3C0-4223-813E-803B91AF5474}"/>
    <cellStyle name="Moeda 3 4 3" xfId="3245" xr:uid="{087AED86-E045-47A9-869A-47364F5E372B}"/>
    <cellStyle name="Moeda 3 5" xfId="1023" xr:uid="{00000000-0005-0000-0000-0000C0020000}"/>
    <cellStyle name="Moeda 3 5 2" xfId="2613" xr:uid="{00000000-0005-0000-0000-0000C1020000}"/>
    <cellStyle name="Moeda 3 5 2 2" xfId="5147" xr:uid="{3C05ED86-9551-46CA-9751-CBC7421F7348}"/>
    <cellStyle name="Moeda 3 5 3" xfId="3561" xr:uid="{34FA48C6-9EA8-4E35-B7C6-F75D4FFD2776}"/>
    <cellStyle name="Moeda 3 6" xfId="1339" xr:uid="{00000000-0005-0000-0000-0000C2020000}"/>
    <cellStyle name="Moeda 3 6 2" xfId="3877" xr:uid="{97574888-6A15-4DE3-B80C-C165EC707D59}"/>
    <cellStyle name="Moeda 3 7" xfId="1660" xr:uid="{00000000-0005-0000-0000-0000C3020000}"/>
    <cellStyle name="Moeda 3 7 2" xfId="4198" xr:uid="{63ED6CC2-6922-4629-AE47-FFB2632121EE}"/>
    <cellStyle name="Moeda 3 8" xfId="1981" xr:uid="{00000000-0005-0000-0000-0000C4020000}"/>
    <cellStyle name="Moeda 3 8 2" xfId="4515" xr:uid="{44E721BE-B7F0-4CE2-A334-CC3FB97604DA}"/>
    <cellStyle name="Moeda 3 9" xfId="2929" xr:uid="{E02AC3E0-6D34-4C86-ACF3-7086B898E462}"/>
    <cellStyle name="Moeda 4" xfId="660" xr:uid="{00000000-0005-0000-0000-0000C5020000}"/>
    <cellStyle name="Moeda 4 2" xfId="977" xr:uid="{00000000-0005-0000-0000-0000C6020000}"/>
    <cellStyle name="Moeda 4 2 2" xfId="2567" xr:uid="{00000000-0005-0000-0000-0000C7020000}"/>
    <cellStyle name="Moeda 4 2 2 2" xfId="5101" xr:uid="{7267931F-CC34-4E5E-BD2C-F3D29B6E3314}"/>
    <cellStyle name="Moeda 4 2 3" xfId="3515" xr:uid="{CCFFEA3C-77AB-4F3F-B52D-325DC2FEBC92}"/>
    <cellStyle name="Moeda 4 3" xfId="1293" xr:uid="{00000000-0005-0000-0000-0000C8020000}"/>
    <cellStyle name="Moeda 4 3 2" xfId="2883" xr:uid="{00000000-0005-0000-0000-0000C9020000}"/>
    <cellStyle name="Moeda 4 3 2 2" xfId="5417" xr:uid="{784FAEB4-E2BC-425C-AB02-83E6F4A8158B}"/>
    <cellStyle name="Moeda 4 3 3" xfId="3831" xr:uid="{BC940B96-2A63-4945-9BEC-EF62037CFD01}"/>
    <cellStyle name="Moeda 4 4" xfId="1609" xr:uid="{00000000-0005-0000-0000-0000CA020000}"/>
    <cellStyle name="Moeda 4 4 2" xfId="4147" xr:uid="{CA7A88C7-F828-4C53-BFF3-321E5DD9968D}"/>
    <cellStyle name="Moeda 4 5" xfId="1930" xr:uid="{00000000-0005-0000-0000-0000CB020000}"/>
    <cellStyle name="Moeda 4 5 2" xfId="4468" xr:uid="{4127EBB1-D63C-4043-94F8-4705808D041F}"/>
    <cellStyle name="Moeda 4 6" xfId="2251" xr:uid="{00000000-0005-0000-0000-0000CC020000}"/>
    <cellStyle name="Moeda 4 6 2" xfId="4785" xr:uid="{6CA28622-9BCF-4F25-8377-D0FCC0E701BF}"/>
    <cellStyle name="Moeda 4 7" xfId="3199" xr:uid="{B3A445F6-EC41-4D3E-8922-0BD67428889A}"/>
    <cellStyle name="Moeda 5" xfId="658" xr:uid="{00000000-0005-0000-0000-0000CD020000}"/>
    <cellStyle name="Moeda 5 2" xfId="976" xr:uid="{00000000-0005-0000-0000-0000CE020000}"/>
    <cellStyle name="Moeda 5 2 2" xfId="2566" xr:uid="{00000000-0005-0000-0000-0000CF020000}"/>
    <cellStyle name="Moeda 5 2 2 2" xfId="5100" xr:uid="{FA6E651E-4527-4F9C-B90A-CD85371FB50F}"/>
    <cellStyle name="Moeda 5 2 3" xfId="3514" xr:uid="{17A17CE4-79C3-4D15-8C02-366543209E71}"/>
    <cellStyle name="Moeda 5 3" xfId="1292" xr:uid="{00000000-0005-0000-0000-0000D0020000}"/>
    <cellStyle name="Moeda 5 3 2" xfId="2882" xr:uid="{00000000-0005-0000-0000-0000D1020000}"/>
    <cellStyle name="Moeda 5 3 2 2" xfId="5416" xr:uid="{F58C69DC-7F84-4BFB-9CA5-387A667B2ABA}"/>
    <cellStyle name="Moeda 5 3 3" xfId="3830" xr:uid="{C97D0AA5-9CC3-4A8E-A6D3-E2D5A5AB5F92}"/>
    <cellStyle name="Moeda 5 4" xfId="1608" xr:uid="{00000000-0005-0000-0000-0000D2020000}"/>
    <cellStyle name="Moeda 5 4 2" xfId="4146" xr:uid="{C11F9201-C568-4856-8D21-EC84D2A1E24F}"/>
    <cellStyle name="Moeda 5 5" xfId="1614" xr:uid="{00000000-0005-0000-0000-0000D3020000}"/>
    <cellStyle name="Moeda 5 5 2" xfId="4152" xr:uid="{24C49120-742C-48E8-BA2D-6F1A91C244F6}"/>
    <cellStyle name="Moeda 5 6" xfId="1929" xr:uid="{00000000-0005-0000-0000-0000D4020000}"/>
    <cellStyle name="Moeda 5 6 2" xfId="4467" xr:uid="{FD46EA71-EFE4-4156-BAF6-43BAFCF7651E}"/>
    <cellStyle name="Moeda 5 7" xfId="2250" xr:uid="{00000000-0005-0000-0000-0000D5020000}"/>
    <cellStyle name="Moeda 5 7 2" xfId="4784" xr:uid="{143BFDA8-89D9-4881-9759-C74A4AAC2E1E}"/>
    <cellStyle name="Moeda 5 8" xfId="3198" xr:uid="{395965A3-90F5-41A7-9E7B-3E010B62C328}"/>
    <cellStyle name="Moeda 6" xfId="662" xr:uid="{00000000-0005-0000-0000-0000D6020000}"/>
    <cellStyle name="Moeda 6 2" xfId="2252" xr:uid="{00000000-0005-0000-0000-0000D7020000}"/>
    <cellStyle name="Moeda 6 2 2" xfId="4786" xr:uid="{AE1FD6DC-5910-4CAC-93E2-45AA6B1B047A}"/>
    <cellStyle name="Moeda 6 3" xfId="3200" xr:uid="{69BCF7F5-FC6F-405F-8255-2BA606DFAFCB}"/>
    <cellStyle name="Moeda 7" xfId="978" xr:uid="{00000000-0005-0000-0000-0000D8020000}"/>
    <cellStyle name="Moeda 7 2" xfId="2568" xr:uid="{00000000-0005-0000-0000-0000D9020000}"/>
    <cellStyle name="Moeda 7 2 2" xfId="5102" xr:uid="{1D819B25-E0DC-46F5-8D72-F0649BE86D2B}"/>
    <cellStyle name="Moeda 7 3" xfId="3516" xr:uid="{8C7B20A1-1F91-4F32-84AC-56FED356AA78}"/>
    <cellStyle name="Moeda 8" xfId="1294" xr:uid="{00000000-0005-0000-0000-0000DA020000}"/>
    <cellStyle name="Moeda 8 2" xfId="3832" xr:uid="{2DED7B8B-EA8B-46F6-9696-260109975F4F}"/>
    <cellStyle name="Moeda 9" xfId="1615" xr:uid="{00000000-0005-0000-0000-0000DB020000}"/>
    <cellStyle name="Moeda 9 2" xfId="4153" xr:uid="{8474165E-9AE0-46F9-8BC8-711C666A5E5D}"/>
    <cellStyle name="Normal" xfId="0" builtinId="0"/>
    <cellStyle name="Normal 2" xfId="2" xr:uid="{00000000-0005-0000-0000-0000DD020000}"/>
    <cellStyle name="Normal 2 10" xfId="78" xr:uid="{00000000-0005-0000-0000-0000DE020000}"/>
    <cellStyle name="Normal 2 10 2" xfId="292" xr:uid="{00000000-0005-0000-0000-0000DF020000}"/>
    <cellStyle name="Normal 2 10 3" xfId="506" xr:uid="{00000000-0005-0000-0000-0000E0020000}"/>
    <cellStyle name="Normal 2 11" xfId="47" xr:uid="{00000000-0005-0000-0000-0000E1020000}"/>
    <cellStyle name="Normal 2 11 2" xfId="261" xr:uid="{00000000-0005-0000-0000-0000E2020000}"/>
    <cellStyle name="Normal 2 11 3" xfId="475" xr:uid="{00000000-0005-0000-0000-0000E3020000}"/>
    <cellStyle name="Normal 2 12" xfId="230" xr:uid="{00000000-0005-0000-0000-0000E4020000}"/>
    <cellStyle name="Normal 2 13" xfId="444" xr:uid="{00000000-0005-0000-0000-0000E5020000}"/>
    <cellStyle name="Normal 2 14" xfId="7" xr:uid="{00000000-0005-0000-0000-0000E6020000}"/>
    <cellStyle name="Normal 2 15" xfId="1932" xr:uid="{00000000-0005-0000-0000-0000E7020000}"/>
    <cellStyle name="Normal 2 15 2" xfId="4470" xr:uid="{222814E3-E722-4871-8ED9-6BE4C8109569}"/>
    <cellStyle name="Normal 2 2" xfId="11" xr:uid="{00000000-0005-0000-0000-0000E8020000}"/>
    <cellStyle name="Normal 2 2 2" xfId="1939" xr:uid="{00000000-0005-0000-0000-0000E9020000}"/>
    <cellStyle name="Normal 2 3" xfId="16" xr:uid="{00000000-0005-0000-0000-0000EA020000}"/>
    <cellStyle name="Normal 2 3 10" xfId="233" xr:uid="{00000000-0005-0000-0000-0000EB020000}"/>
    <cellStyle name="Normal 2 3 11" xfId="447" xr:uid="{00000000-0005-0000-0000-0000EC020000}"/>
    <cellStyle name="Normal 2 3 2" xfId="26" xr:uid="{00000000-0005-0000-0000-0000ED020000}"/>
    <cellStyle name="Normal 2 3 2 10" xfId="455" xr:uid="{00000000-0005-0000-0000-0000EE020000}"/>
    <cellStyle name="Normal 2 3 2 2" xfId="41" xr:uid="{00000000-0005-0000-0000-0000EF020000}"/>
    <cellStyle name="Normal 2 3 2 2 2" xfId="135" xr:uid="{00000000-0005-0000-0000-0000F0020000}"/>
    <cellStyle name="Normal 2 3 2 2 2 2" xfId="349" xr:uid="{00000000-0005-0000-0000-0000F1020000}"/>
    <cellStyle name="Normal 2 3 2 2 2 3" xfId="563" xr:uid="{00000000-0005-0000-0000-0000F2020000}"/>
    <cellStyle name="Normal 2 3 2 2 3" xfId="166" xr:uid="{00000000-0005-0000-0000-0000F3020000}"/>
    <cellStyle name="Normal 2 3 2 2 3 2" xfId="380" xr:uid="{00000000-0005-0000-0000-0000F4020000}"/>
    <cellStyle name="Normal 2 3 2 2 3 3" xfId="594" xr:uid="{00000000-0005-0000-0000-0000F5020000}"/>
    <cellStyle name="Normal 2 3 2 2 4" xfId="196" xr:uid="{00000000-0005-0000-0000-0000F6020000}"/>
    <cellStyle name="Normal 2 3 2 2 4 2" xfId="410" xr:uid="{00000000-0005-0000-0000-0000F7020000}"/>
    <cellStyle name="Normal 2 3 2 2 4 3" xfId="624" xr:uid="{00000000-0005-0000-0000-0000F8020000}"/>
    <cellStyle name="Normal 2 3 2 2 5" xfId="226" xr:uid="{00000000-0005-0000-0000-0000F9020000}"/>
    <cellStyle name="Normal 2 3 2 2 5 2" xfId="440" xr:uid="{00000000-0005-0000-0000-0000FA020000}"/>
    <cellStyle name="Normal 2 3 2 2 5 3" xfId="654" xr:uid="{00000000-0005-0000-0000-0000FB020000}"/>
    <cellStyle name="Normal 2 3 2 2 6" xfId="105" xr:uid="{00000000-0005-0000-0000-0000FC020000}"/>
    <cellStyle name="Normal 2 3 2 2 6 2" xfId="319" xr:uid="{00000000-0005-0000-0000-0000FD020000}"/>
    <cellStyle name="Normal 2 3 2 2 6 3" xfId="533" xr:uid="{00000000-0005-0000-0000-0000FE020000}"/>
    <cellStyle name="Normal 2 3 2 2 7" xfId="73" xr:uid="{00000000-0005-0000-0000-0000FF020000}"/>
    <cellStyle name="Normal 2 3 2 2 7 2" xfId="287" xr:uid="{00000000-0005-0000-0000-000000030000}"/>
    <cellStyle name="Normal 2 3 2 2 7 3" xfId="501" xr:uid="{00000000-0005-0000-0000-000001030000}"/>
    <cellStyle name="Normal 2 3 2 2 8" xfId="256" xr:uid="{00000000-0005-0000-0000-000002030000}"/>
    <cellStyle name="Normal 2 3 2 2 9" xfId="470" xr:uid="{00000000-0005-0000-0000-000003030000}"/>
    <cellStyle name="Normal 2 3 2 3" xfId="120" xr:uid="{00000000-0005-0000-0000-000004030000}"/>
    <cellStyle name="Normal 2 3 2 3 2" xfId="334" xr:uid="{00000000-0005-0000-0000-000005030000}"/>
    <cellStyle name="Normal 2 3 2 3 3" xfId="548" xr:uid="{00000000-0005-0000-0000-000006030000}"/>
    <cellStyle name="Normal 2 3 2 4" xfId="151" xr:uid="{00000000-0005-0000-0000-000007030000}"/>
    <cellStyle name="Normal 2 3 2 4 2" xfId="365" xr:uid="{00000000-0005-0000-0000-000008030000}"/>
    <cellStyle name="Normal 2 3 2 4 3" xfId="579" xr:uid="{00000000-0005-0000-0000-000009030000}"/>
    <cellStyle name="Normal 2 3 2 5" xfId="181" xr:uid="{00000000-0005-0000-0000-00000A030000}"/>
    <cellStyle name="Normal 2 3 2 5 2" xfId="395" xr:uid="{00000000-0005-0000-0000-00000B030000}"/>
    <cellStyle name="Normal 2 3 2 5 3" xfId="609" xr:uid="{00000000-0005-0000-0000-00000C030000}"/>
    <cellStyle name="Normal 2 3 2 6" xfId="211" xr:uid="{00000000-0005-0000-0000-00000D030000}"/>
    <cellStyle name="Normal 2 3 2 6 2" xfId="425" xr:uid="{00000000-0005-0000-0000-00000E030000}"/>
    <cellStyle name="Normal 2 3 2 6 3" xfId="639" xr:uid="{00000000-0005-0000-0000-00000F030000}"/>
    <cellStyle name="Normal 2 3 2 7" xfId="89" xr:uid="{00000000-0005-0000-0000-000010030000}"/>
    <cellStyle name="Normal 2 3 2 7 2" xfId="303" xr:uid="{00000000-0005-0000-0000-000011030000}"/>
    <cellStyle name="Normal 2 3 2 7 3" xfId="517" xr:uid="{00000000-0005-0000-0000-000012030000}"/>
    <cellStyle name="Normal 2 3 2 8" xfId="58" xr:uid="{00000000-0005-0000-0000-000013030000}"/>
    <cellStyle name="Normal 2 3 2 8 2" xfId="272" xr:uid="{00000000-0005-0000-0000-000014030000}"/>
    <cellStyle name="Normal 2 3 2 8 3" xfId="486" xr:uid="{00000000-0005-0000-0000-000015030000}"/>
    <cellStyle name="Normal 2 3 2 9" xfId="241" xr:uid="{00000000-0005-0000-0000-000016030000}"/>
    <cellStyle name="Normal 2 3 3" xfId="33" xr:uid="{00000000-0005-0000-0000-000017030000}"/>
    <cellStyle name="Normal 2 3 3 2" xfId="127" xr:uid="{00000000-0005-0000-0000-000018030000}"/>
    <cellStyle name="Normal 2 3 3 2 2" xfId="341" xr:uid="{00000000-0005-0000-0000-000019030000}"/>
    <cellStyle name="Normal 2 3 3 2 3" xfId="555" xr:uid="{00000000-0005-0000-0000-00001A030000}"/>
    <cellStyle name="Normal 2 3 3 3" xfId="158" xr:uid="{00000000-0005-0000-0000-00001B030000}"/>
    <cellStyle name="Normal 2 3 3 3 2" xfId="372" xr:uid="{00000000-0005-0000-0000-00001C030000}"/>
    <cellStyle name="Normal 2 3 3 3 3" xfId="586" xr:uid="{00000000-0005-0000-0000-00001D030000}"/>
    <cellStyle name="Normal 2 3 3 4" xfId="188" xr:uid="{00000000-0005-0000-0000-00001E030000}"/>
    <cellStyle name="Normal 2 3 3 4 2" xfId="402" xr:uid="{00000000-0005-0000-0000-00001F030000}"/>
    <cellStyle name="Normal 2 3 3 4 3" xfId="616" xr:uid="{00000000-0005-0000-0000-000020030000}"/>
    <cellStyle name="Normal 2 3 3 5" xfId="218" xr:uid="{00000000-0005-0000-0000-000021030000}"/>
    <cellStyle name="Normal 2 3 3 5 2" xfId="432" xr:uid="{00000000-0005-0000-0000-000022030000}"/>
    <cellStyle name="Normal 2 3 3 5 3" xfId="646" xr:uid="{00000000-0005-0000-0000-000023030000}"/>
    <cellStyle name="Normal 2 3 3 6" xfId="97" xr:uid="{00000000-0005-0000-0000-000024030000}"/>
    <cellStyle name="Normal 2 3 3 6 2" xfId="311" xr:uid="{00000000-0005-0000-0000-000025030000}"/>
    <cellStyle name="Normal 2 3 3 6 3" xfId="525" xr:uid="{00000000-0005-0000-0000-000026030000}"/>
    <cellStyle name="Normal 2 3 3 7" xfId="65" xr:uid="{00000000-0005-0000-0000-000027030000}"/>
    <cellStyle name="Normal 2 3 3 7 2" xfId="279" xr:uid="{00000000-0005-0000-0000-000028030000}"/>
    <cellStyle name="Normal 2 3 3 7 3" xfId="493" xr:uid="{00000000-0005-0000-0000-000029030000}"/>
    <cellStyle name="Normal 2 3 3 8" xfId="248" xr:uid="{00000000-0005-0000-0000-00002A030000}"/>
    <cellStyle name="Normal 2 3 3 9" xfId="462" xr:uid="{00000000-0005-0000-0000-00002B030000}"/>
    <cellStyle name="Normal 2 3 4" xfId="112" xr:uid="{00000000-0005-0000-0000-00002C030000}"/>
    <cellStyle name="Normal 2 3 4 2" xfId="326" xr:uid="{00000000-0005-0000-0000-00002D030000}"/>
    <cellStyle name="Normal 2 3 4 3" xfId="540" xr:uid="{00000000-0005-0000-0000-00002E030000}"/>
    <cellStyle name="Normal 2 3 5" xfId="143" xr:uid="{00000000-0005-0000-0000-00002F030000}"/>
    <cellStyle name="Normal 2 3 5 2" xfId="357" xr:uid="{00000000-0005-0000-0000-000030030000}"/>
    <cellStyle name="Normal 2 3 5 3" xfId="571" xr:uid="{00000000-0005-0000-0000-000031030000}"/>
    <cellStyle name="Normal 2 3 6" xfId="173" xr:uid="{00000000-0005-0000-0000-000032030000}"/>
    <cellStyle name="Normal 2 3 6 2" xfId="387" xr:uid="{00000000-0005-0000-0000-000033030000}"/>
    <cellStyle name="Normal 2 3 6 3" xfId="601" xr:uid="{00000000-0005-0000-0000-000034030000}"/>
    <cellStyle name="Normal 2 3 7" xfId="203" xr:uid="{00000000-0005-0000-0000-000035030000}"/>
    <cellStyle name="Normal 2 3 7 2" xfId="417" xr:uid="{00000000-0005-0000-0000-000036030000}"/>
    <cellStyle name="Normal 2 3 7 3" xfId="631" xr:uid="{00000000-0005-0000-0000-000037030000}"/>
    <cellStyle name="Normal 2 3 8" xfId="81" xr:uid="{00000000-0005-0000-0000-000038030000}"/>
    <cellStyle name="Normal 2 3 8 2" xfId="295" xr:uid="{00000000-0005-0000-0000-000039030000}"/>
    <cellStyle name="Normal 2 3 8 3" xfId="509" xr:uid="{00000000-0005-0000-0000-00003A030000}"/>
    <cellStyle name="Normal 2 3 9" xfId="50" xr:uid="{00000000-0005-0000-0000-00003B030000}"/>
    <cellStyle name="Normal 2 3 9 2" xfId="264" xr:uid="{00000000-0005-0000-0000-00003C030000}"/>
    <cellStyle name="Normal 2 3 9 3" xfId="478" xr:uid="{00000000-0005-0000-0000-00003D030000}"/>
    <cellStyle name="Normal 2 4" xfId="20" xr:uid="{00000000-0005-0000-0000-00003E030000}"/>
    <cellStyle name="Normal 2 4 10" xfId="449" xr:uid="{00000000-0005-0000-0000-00003F030000}"/>
    <cellStyle name="Normal 2 4 2" xfId="35" xr:uid="{00000000-0005-0000-0000-000040030000}"/>
    <cellStyle name="Normal 2 4 2 2" xfId="129" xr:uid="{00000000-0005-0000-0000-000041030000}"/>
    <cellStyle name="Normal 2 4 2 2 2" xfId="343" xr:uid="{00000000-0005-0000-0000-000042030000}"/>
    <cellStyle name="Normal 2 4 2 2 3" xfId="557" xr:uid="{00000000-0005-0000-0000-000043030000}"/>
    <cellStyle name="Normal 2 4 2 3" xfId="160" xr:uid="{00000000-0005-0000-0000-000044030000}"/>
    <cellStyle name="Normal 2 4 2 3 2" xfId="374" xr:uid="{00000000-0005-0000-0000-000045030000}"/>
    <cellStyle name="Normal 2 4 2 3 3" xfId="588" xr:uid="{00000000-0005-0000-0000-000046030000}"/>
    <cellStyle name="Normal 2 4 2 4" xfId="190" xr:uid="{00000000-0005-0000-0000-000047030000}"/>
    <cellStyle name="Normal 2 4 2 4 2" xfId="404" xr:uid="{00000000-0005-0000-0000-000048030000}"/>
    <cellStyle name="Normal 2 4 2 4 3" xfId="618" xr:uid="{00000000-0005-0000-0000-000049030000}"/>
    <cellStyle name="Normal 2 4 2 5" xfId="220" xr:uid="{00000000-0005-0000-0000-00004A030000}"/>
    <cellStyle name="Normal 2 4 2 5 2" xfId="434" xr:uid="{00000000-0005-0000-0000-00004B030000}"/>
    <cellStyle name="Normal 2 4 2 5 3" xfId="648" xr:uid="{00000000-0005-0000-0000-00004C030000}"/>
    <cellStyle name="Normal 2 4 2 6" xfId="99" xr:uid="{00000000-0005-0000-0000-00004D030000}"/>
    <cellStyle name="Normal 2 4 2 6 2" xfId="313" xr:uid="{00000000-0005-0000-0000-00004E030000}"/>
    <cellStyle name="Normal 2 4 2 6 3" xfId="527" xr:uid="{00000000-0005-0000-0000-00004F030000}"/>
    <cellStyle name="Normal 2 4 2 7" xfId="67" xr:uid="{00000000-0005-0000-0000-000050030000}"/>
    <cellStyle name="Normal 2 4 2 7 2" xfId="281" xr:uid="{00000000-0005-0000-0000-000051030000}"/>
    <cellStyle name="Normal 2 4 2 7 3" xfId="495" xr:uid="{00000000-0005-0000-0000-000052030000}"/>
    <cellStyle name="Normal 2 4 2 8" xfId="250" xr:uid="{00000000-0005-0000-0000-000053030000}"/>
    <cellStyle name="Normal 2 4 2 9" xfId="464" xr:uid="{00000000-0005-0000-0000-000054030000}"/>
    <cellStyle name="Normal 2 4 3" xfId="114" xr:uid="{00000000-0005-0000-0000-000055030000}"/>
    <cellStyle name="Normal 2 4 3 2" xfId="328" xr:uid="{00000000-0005-0000-0000-000056030000}"/>
    <cellStyle name="Normal 2 4 3 3" xfId="542" xr:uid="{00000000-0005-0000-0000-000057030000}"/>
    <cellStyle name="Normal 2 4 4" xfId="145" xr:uid="{00000000-0005-0000-0000-000058030000}"/>
    <cellStyle name="Normal 2 4 4 2" xfId="359" xr:uid="{00000000-0005-0000-0000-000059030000}"/>
    <cellStyle name="Normal 2 4 4 3" xfId="573" xr:uid="{00000000-0005-0000-0000-00005A030000}"/>
    <cellStyle name="Normal 2 4 5" xfId="175" xr:uid="{00000000-0005-0000-0000-00005B030000}"/>
    <cellStyle name="Normal 2 4 5 2" xfId="389" xr:uid="{00000000-0005-0000-0000-00005C030000}"/>
    <cellStyle name="Normal 2 4 5 3" xfId="603" xr:uid="{00000000-0005-0000-0000-00005D030000}"/>
    <cellStyle name="Normal 2 4 6" xfId="205" xr:uid="{00000000-0005-0000-0000-00005E030000}"/>
    <cellStyle name="Normal 2 4 6 2" xfId="419" xr:uid="{00000000-0005-0000-0000-00005F030000}"/>
    <cellStyle name="Normal 2 4 6 3" xfId="633" xr:uid="{00000000-0005-0000-0000-000060030000}"/>
    <cellStyle name="Normal 2 4 7" xfId="83" xr:uid="{00000000-0005-0000-0000-000061030000}"/>
    <cellStyle name="Normal 2 4 7 2" xfId="297" xr:uid="{00000000-0005-0000-0000-000062030000}"/>
    <cellStyle name="Normal 2 4 7 3" xfId="511" xr:uid="{00000000-0005-0000-0000-000063030000}"/>
    <cellStyle name="Normal 2 4 8" xfId="52" xr:uid="{00000000-0005-0000-0000-000064030000}"/>
    <cellStyle name="Normal 2 4 8 2" xfId="266" xr:uid="{00000000-0005-0000-0000-000065030000}"/>
    <cellStyle name="Normal 2 4 8 3" xfId="480" xr:uid="{00000000-0005-0000-0000-000066030000}"/>
    <cellStyle name="Normal 2 4 9" xfId="235" xr:uid="{00000000-0005-0000-0000-000067030000}"/>
    <cellStyle name="Normal 2 5" xfId="30" xr:uid="{00000000-0005-0000-0000-000068030000}"/>
    <cellStyle name="Normal 2 5 2" xfId="124" xr:uid="{00000000-0005-0000-0000-000069030000}"/>
    <cellStyle name="Normal 2 5 2 2" xfId="338" xr:uid="{00000000-0005-0000-0000-00006A030000}"/>
    <cellStyle name="Normal 2 5 2 3" xfId="552" xr:uid="{00000000-0005-0000-0000-00006B030000}"/>
    <cellStyle name="Normal 2 5 3" xfId="155" xr:uid="{00000000-0005-0000-0000-00006C030000}"/>
    <cellStyle name="Normal 2 5 3 2" xfId="369" xr:uid="{00000000-0005-0000-0000-00006D030000}"/>
    <cellStyle name="Normal 2 5 3 3" xfId="583" xr:uid="{00000000-0005-0000-0000-00006E030000}"/>
    <cellStyle name="Normal 2 5 4" xfId="185" xr:uid="{00000000-0005-0000-0000-00006F030000}"/>
    <cellStyle name="Normal 2 5 4 2" xfId="399" xr:uid="{00000000-0005-0000-0000-000070030000}"/>
    <cellStyle name="Normal 2 5 4 3" xfId="613" xr:uid="{00000000-0005-0000-0000-000071030000}"/>
    <cellStyle name="Normal 2 5 5" xfId="215" xr:uid="{00000000-0005-0000-0000-000072030000}"/>
    <cellStyle name="Normal 2 5 5 2" xfId="429" xr:uid="{00000000-0005-0000-0000-000073030000}"/>
    <cellStyle name="Normal 2 5 5 3" xfId="643" xr:uid="{00000000-0005-0000-0000-000074030000}"/>
    <cellStyle name="Normal 2 5 6" xfId="94" xr:uid="{00000000-0005-0000-0000-000075030000}"/>
    <cellStyle name="Normal 2 5 6 2" xfId="308" xr:uid="{00000000-0005-0000-0000-000076030000}"/>
    <cellStyle name="Normal 2 5 6 3" xfId="522" xr:uid="{00000000-0005-0000-0000-000077030000}"/>
    <cellStyle name="Normal 2 5 7" xfId="62" xr:uid="{00000000-0005-0000-0000-000078030000}"/>
    <cellStyle name="Normal 2 5 7 2" xfId="276" xr:uid="{00000000-0005-0000-0000-000079030000}"/>
    <cellStyle name="Normal 2 5 7 3" xfId="490" xr:uid="{00000000-0005-0000-0000-00007A030000}"/>
    <cellStyle name="Normal 2 5 8" xfId="245" xr:uid="{00000000-0005-0000-0000-00007B030000}"/>
    <cellStyle name="Normal 2 5 9" xfId="459" xr:uid="{00000000-0005-0000-0000-00007C030000}"/>
    <cellStyle name="Normal 2 6" xfId="109" xr:uid="{00000000-0005-0000-0000-00007D030000}"/>
    <cellStyle name="Normal 2 6 2" xfId="323" xr:uid="{00000000-0005-0000-0000-00007E030000}"/>
    <cellStyle name="Normal 2 6 3" xfId="537" xr:uid="{00000000-0005-0000-0000-00007F030000}"/>
    <cellStyle name="Normal 2 7" xfId="140" xr:uid="{00000000-0005-0000-0000-000080030000}"/>
    <cellStyle name="Normal 2 7 2" xfId="354" xr:uid="{00000000-0005-0000-0000-000081030000}"/>
    <cellStyle name="Normal 2 7 3" xfId="568" xr:uid="{00000000-0005-0000-0000-000082030000}"/>
    <cellStyle name="Normal 2 8" xfId="170" xr:uid="{00000000-0005-0000-0000-000083030000}"/>
    <cellStyle name="Normal 2 8 2" xfId="384" xr:uid="{00000000-0005-0000-0000-000084030000}"/>
    <cellStyle name="Normal 2 8 3" xfId="598" xr:uid="{00000000-0005-0000-0000-000085030000}"/>
    <cellStyle name="Normal 2 9" xfId="200" xr:uid="{00000000-0005-0000-0000-000086030000}"/>
    <cellStyle name="Normal 2 9 2" xfId="414" xr:uid="{00000000-0005-0000-0000-000087030000}"/>
    <cellStyle name="Normal 2 9 3" xfId="628" xr:uid="{00000000-0005-0000-0000-000088030000}"/>
    <cellStyle name="Normal 3" xfId="8" xr:uid="{00000000-0005-0000-0000-000089030000}"/>
    <cellStyle name="Normal 3 2" xfId="13" xr:uid="{00000000-0005-0000-0000-00008A030000}"/>
    <cellStyle name="Normal 3 2 2" xfId="1941" xr:uid="{00000000-0005-0000-0000-00008B030000}"/>
    <cellStyle name="Normal 3 3" xfId="1937" xr:uid="{00000000-0005-0000-0000-00008C030000}"/>
    <cellStyle name="Normal 4" xfId="10" xr:uid="{00000000-0005-0000-0000-00008D030000}"/>
    <cellStyle name="Normal 4 10" xfId="48" xr:uid="{00000000-0005-0000-0000-00008E030000}"/>
    <cellStyle name="Normal 4 10 2" xfId="262" xr:uid="{00000000-0005-0000-0000-00008F030000}"/>
    <cellStyle name="Normal 4 10 3" xfId="476" xr:uid="{00000000-0005-0000-0000-000090030000}"/>
    <cellStyle name="Normal 4 11" xfId="231" xr:uid="{00000000-0005-0000-0000-000091030000}"/>
    <cellStyle name="Normal 4 12" xfId="445" xr:uid="{00000000-0005-0000-0000-000092030000}"/>
    <cellStyle name="Normal 4 2" xfId="19" xr:uid="{00000000-0005-0000-0000-000093030000}"/>
    <cellStyle name="Normal 4 2 10" xfId="234" xr:uid="{00000000-0005-0000-0000-000094030000}"/>
    <cellStyle name="Normal 4 2 11" xfId="448" xr:uid="{00000000-0005-0000-0000-000095030000}"/>
    <cellStyle name="Normal 4 2 2" xfId="29" xr:uid="{00000000-0005-0000-0000-000096030000}"/>
    <cellStyle name="Normal 4 2 2 10" xfId="458" xr:uid="{00000000-0005-0000-0000-000097030000}"/>
    <cellStyle name="Normal 4 2 2 2" xfId="44" xr:uid="{00000000-0005-0000-0000-000098030000}"/>
    <cellStyle name="Normal 4 2 2 2 2" xfId="138" xr:uid="{00000000-0005-0000-0000-000099030000}"/>
    <cellStyle name="Normal 4 2 2 2 2 2" xfId="352" xr:uid="{00000000-0005-0000-0000-00009A030000}"/>
    <cellStyle name="Normal 4 2 2 2 2 3" xfId="566" xr:uid="{00000000-0005-0000-0000-00009B030000}"/>
    <cellStyle name="Normal 4 2 2 2 3" xfId="169" xr:uid="{00000000-0005-0000-0000-00009C030000}"/>
    <cellStyle name="Normal 4 2 2 2 3 2" xfId="383" xr:uid="{00000000-0005-0000-0000-00009D030000}"/>
    <cellStyle name="Normal 4 2 2 2 3 3" xfId="597" xr:uid="{00000000-0005-0000-0000-00009E030000}"/>
    <cellStyle name="Normal 4 2 2 2 4" xfId="199" xr:uid="{00000000-0005-0000-0000-00009F030000}"/>
    <cellStyle name="Normal 4 2 2 2 4 2" xfId="413" xr:uid="{00000000-0005-0000-0000-0000A0030000}"/>
    <cellStyle name="Normal 4 2 2 2 4 3" xfId="627" xr:uid="{00000000-0005-0000-0000-0000A1030000}"/>
    <cellStyle name="Normal 4 2 2 2 5" xfId="229" xr:uid="{00000000-0005-0000-0000-0000A2030000}"/>
    <cellStyle name="Normal 4 2 2 2 5 2" xfId="443" xr:uid="{00000000-0005-0000-0000-0000A3030000}"/>
    <cellStyle name="Normal 4 2 2 2 5 3" xfId="657" xr:uid="{00000000-0005-0000-0000-0000A4030000}"/>
    <cellStyle name="Normal 4 2 2 2 6" xfId="108" xr:uid="{00000000-0005-0000-0000-0000A5030000}"/>
    <cellStyle name="Normal 4 2 2 2 6 2" xfId="322" xr:uid="{00000000-0005-0000-0000-0000A6030000}"/>
    <cellStyle name="Normal 4 2 2 2 6 3" xfId="536" xr:uid="{00000000-0005-0000-0000-0000A7030000}"/>
    <cellStyle name="Normal 4 2 2 2 7" xfId="76" xr:uid="{00000000-0005-0000-0000-0000A8030000}"/>
    <cellStyle name="Normal 4 2 2 2 7 2" xfId="290" xr:uid="{00000000-0005-0000-0000-0000A9030000}"/>
    <cellStyle name="Normal 4 2 2 2 7 3" xfId="504" xr:uid="{00000000-0005-0000-0000-0000AA030000}"/>
    <cellStyle name="Normal 4 2 2 2 8" xfId="259" xr:uid="{00000000-0005-0000-0000-0000AB030000}"/>
    <cellStyle name="Normal 4 2 2 2 9" xfId="473" xr:uid="{00000000-0005-0000-0000-0000AC030000}"/>
    <cellStyle name="Normal 4 2 2 3" xfId="123" xr:uid="{00000000-0005-0000-0000-0000AD030000}"/>
    <cellStyle name="Normal 4 2 2 3 2" xfId="337" xr:uid="{00000000-0005-0000-0000-0000AE030000}"/>
    <cellStyle name="Normal 4 2 2 3 3" xfId="551" xr:uid="{00000000-0005-0000-0000-0000AF030000}"/>
    <cellStyle name="Normal 4 2 2 4" xfId="154" xr:uid="{00000000-0005-0000-0000-0000B0030000}"/>
    <cellStyle name="Normal 4 2 2 4 2" xfId="368" xr:uid="{00000000-0005-0000-0000-0000B1030000}"/>
    <cellStyle name="Normal 4 2 2 4 3" xfId="582" xr:uid="{00000000-0005-0000-0000-0000B2030000}"/>
    <cellStyle name="Normal 4 2 2 5" xfId="184" xr:uid="{00000000-0005-0000-0000-0000B3030000}"/>
    <cellStyle name="Normal 4 2 2 5 2" xfId="398" xr:uid="{00000000-0005-0000-0000-0000B4030000}"/>
    <cellStyle name="Normal 4 2 2 5 3" xfId="612" xr:uid="{00000000-0005-0000-0000-0000B5030000}"/>
    <cellStyle name="Normal 4 2 2 6" xfId="214" xr:uid="{00000000-0005-0000-0000-0000B6030000}"/>
    <cellStyle name="Normal 4 2 2 6 2" xfId="428" xr:uid="{00000000-0005-0000-0000-0000B7030000}"/>
    <cellStyle name="Normal 4 2 2 6 3" xfId="642" xr:uid="{00000000-0005-0000-0000-0000B8030000}"/>
    <cellStyle name="Normal 4 2 2 7" xfId="92" xr:uid="{00000000-0005-0000-0000-0000B9030000}"/>
    <cellStyle name="Normal 4 2 2 7 2" xfId="306" xr:uid="{00000000-0005-0000-0000-0000BA030000}"/>
    <cellStyle name="Normal 4 2 2 7 3" xfId="520" xr:uid="{00000000-0005-0000-0000-0000BB030000}"/>
    <cellStyle name="Normal 4 2 2 8" xfId="61" xr:uid="{00000000-0005-0000-0000-0000BC030000}"/>
    <cellStyle name="Normal 4 2 2 8 2" xfId="275" xr:uid="{00000000-0005-0000-0000-0000BD030000}"/>
    <cellStyle name="Normal 4 2 2 8 3" xfId="489" xr:uid="{00000000-0005-0000-0000-0000BE030000}"/>
    <cellStyle name="Normal 4 2 2 9" xfId="244" xr:uid="{00000000-0005-0000-0000-0000BF030000}"/>
    <cellStyle name="Normal 4 2 3" xfId="34" xr:uid="{00000000-0005-0000-0000-0000C0030000}"/>
    <cellStyle name="Normal 4 2 3 2" xfId="128" xr:uid="{00000000-0005-0000-0000-0000C1030000}"/>
    <cellStyle name="Normal 4 2 3 2 2" xfId="342" xr:uid="{00000000-0005-0000-0000-0000C2030000}"/>
    <cellStyle name="Normal 4 2 3 2 3" xfId="556" xr:uid="{00000000-0005-0000-0000-0000C3030000}"/>
    <cellStyle name="Normal 4 2 3 3" xfId="159" xr:uid="{00000000-0005-0000-0000-0000C4030000}"/>
    <cellStyle name="Normal 4 2 3 3 2" xfId="373" xr:uid="{00000000-0005-0000-0000-0000C5030000}"/>
    <cellStyle name="Normal 4 2 3 3 3" xfId="587" xr:uid="{00000000-0005-0000-0000-0000C6030000}"/>
    <cellStyle name="Normal 4 2 3 4" xfId="189" xr:uid="{00000000-0005-0000-0000-0000C7030000}"/>
    <cellStyle name="Normal 4 2 3 4 2" xfId="403" xr:uid="{00000000-0005-0000-0000-0000C8030000}"/>
    <cellStyle name="Normal 4 2 3 4 3" xfId="617" xr:uid="{00000000-0005-0000-0000-0000C9030000}"/>
    <cellStyle name="Normal 4 2 3 5" xfId="219" xr:uid="{00000000-0005-0000-0000-0000CA030000}"/>
    <cellStyle name="Normal 4 2 3 5 2" xfId="433" xr:uid="{00000000-0005-0000-0000-0000CB030000}"/>
    <cellStyle name="Normal 4 2 3 5 3" xfId="647" xr:uid="{00000000-0005-0000-0000-0000CC030000}"/>
    <cellStyle name="Normal 4 2 3 6" xfId="98" xr:uid="{00000000-0005-0000-0000-0000CD030000}"/>
    <cellStyle name="Normal 4 2 3 6 2" xfId="312" xr:uid="{00000000-0005-0000-0000-0000CE030000}"/>
    <cellStyle name="Normal 4 2 3 6 3" xfId="526" xr:uid="{00000000-0005-0000-0000-0000CF030000}"/>
    <cellStyle name="Normal 4 2 3 7" xfId="66" xr:uid="{00000000-0005-0000-0000-0000D0030000}"/>
    <cellStyle name="Normal 4 2 3 7 2" xfId="280" xr:uid="{00000000-0005-0000-0000-0000D1030000}"/>
    <cellStyle name="Normal 4 2 3 7 3" xfId="494" xr:uid="{00000000-0005-0000-0000-0000D2030000}"/>
    <cellStyle name="Normal 4 2 3 8" xfId="249" xr:uid="{00000000-0005-0000-0000-0000D3030000}"/>
    <cellStyle name="Normal 4 2 3 9" xfId="463" xr:uid="{00000000-0005-0000-0000-0000D4030000}"/>
    <cellStyle name="Normal 4 2 4" xfId="113" xr:uid="{00000000-0005-0000-0000-0000D5030000}"/>
    <cellStyle name="Normal 4 2 4 2" xfId="327" xr:uid="{00000000-0005-0000-0000-0000D6030000}"/>
    <cellStyle name="Normal 4 2 4 3" xfId="541" xr:uid="{00000000-0005-0000-0000-0000D7030000}"/>
    <cellStyle name="Normal 4 2 5" xfId="144" xr:uid="{00000000-0005-0000-0000-0000D8030000}"/>
    <cellStyle name="Normal 4 2 5 2" xfId="358" xr:uid="{00000000-0005-0000-0000-0000D9030000}"/>
    <cellStyle name="Normal 4 2 5 3" xfId="572" xr:uid="{00000000-0005-0000-0000-0000DA030000}"/>
    <cellStyle name="Normal 4 2 6" xfId="174" xr:uid="{00000000-0005-0000-0000-0000DB030000}"/>
    <cellStyle name="Normal 4 2 6 2" xfId="388" xr:uid="{00000000-0005-0000-0000-0000DC030000}"/>
    <cellStyle name="Normal 4 2 6 3" xfId="602" xr:uid="{00000000-0005-0000-0000-0000DD030000}"/>
    <cellStyle name="Normal 4 2 7" xfId="204" xr:uid="{00000000-0005-0000-0000-0000DE030000}"/>
    <cellStyle name="Normal 4 2 7 2" xfId="418" xr:uid="{00000000-0005-0000-0000-0000DF030000}"/>
    <cellStyle name="Normal 4 2 7 3" xfId="632" xr:uid="{00000000-0005-0000-0000-0000E0030000}"/>
    <cellStyle name="Normal 4 2 8" xfId="82" xr:uid="{00000000-0005-0000-0000-0000E1030000}"/>
    <cellStyle name="Normal 4 2 8 2" xfId="296" xr:uid="{00000000-0005-0000-0000-0000E2030000}"/>
    <cellStyle name="Normal 4 2 8 3" xfId="510" xr:uid="{00000000-0005-0000-0000-0000E3030000}"/>
    <cellStyle name="Normal 4 2 9" xfId="51" xr:uid="{00000000-0005-0000-0000-0000E4030000}"/>
    <cellStyle name="Normal 4 2 9 2" xfId="265" xr:uid="{00000000-0005-0000-0000-0000E5030000}"/>
    <cellStyle name="Normal 4 2 9 3" xfId="479" xr:uid="{00000000-0005-0000-0000-0000E6030000}"/>
    <cellStyle name="Normal 4 3" xfId="24" xr:uid="{00000000-0005-0000-0000-0000E7030000}"/>
    <cellStyle name="Normal 4 3 10" xfId="453" xr:uid="{00000000-0005-0000-0000-0000E8030000}"/>
    <cellStyle name="Normal 4 3 2" xfId="39" xr:uid="{00000000-0005-0000-0000-0000E9030000}"/>
    <cellStyle name="Normal 4 3 2 2" xfId="133" xr:uid="{00000000-0005-0000-0000-0000EA030000}"/>
    <cellStyle name="Normal 4 3 2 2 2" xfId="347" xr:uid="{00000000-0005-0000-0000-0000EB030000}"/>
    <cellStyle name="Normal 4 3 2 2 3" xfId="561" xr:uid="{00000000-0005-0000-0000-0000EC030000}"/>
    <cellStyle name="Normal 4 3 2 3" xfId="164" xr:uid="{00000000-0005-0000-0000-0000ED030000}"/>
    <cellStyle name="Normal 4 3 2 3 2" xfId="378" xr:uid="{00000000-0005-0000-0000-0000EE030000}"/>
    <cellStyle name="Normal 4 3 2 3 3" xfId="592" xr:uid="{00000000-0005-0000-0000-0000EF030000}"/>
    <cellStyle name="Normal 4 3 2 4" xfId="194" xr:uid="{00000000-0005-0000-0000-0000F0030000}"/>
    <cellStyle name="Normal 4 3 2 4 2" xfId="408" xr:uid="{00000000-0005-0000-0000-0000F1030000}"/>
    <cellStyle name="Normal 4 3 2 4 3" xfId="622" xr:uid="{00000000-0005-0000-0000-0000F2030000}"/>
    <cellStyle name="Normal 4 3 2 5" xfId="224" xr:uid="{00000000-0005-0000-0000-0000F3030000}"/>
    <cellStyle name="Normal 4 3 2 5 2" xfId="438" xr:uid="{00000000-0005-0000-0000-0000F4030000}"/>
    <cellStyle name="Normal 4 3 2 5 3" xfId="652" xr:uid="{00000000-0005-0000-0000-0000F5030000}"/>
    <cellStyle name="Normal 4 3 2 6" xfId="103" xr:uid="{00000000-0005-0000-0000-0000F6030000}"/>
    <cellStyle name="Normal 4 3 2 6 2" xfId="317" xr:uid="{00000000-0005-0000-0000-0000F7030000}"/>
    <cellStyle name="Normal 4 3 2 6 3" xfId="531" xr:uid="{00000000-0005-0000-0000-0000F8030000}"/>
    <cellStyle name="Normal 4 3 2 7" xfId="71" xr:uid="{00000000-0005-0000-0000-0000F9030000}"/>
    <cellStyle name="Normal 4 3 2 7 2" xfId="285" xr:uid="{00000000-0005-0000-0000-0000FA030000}"/>
    <cellStyle name="Normal 4 3 2 7 3" xfId="499" xr:uid="{00000000-0005-0000-0000-0000FB030000}"/>
    <cellStyle name="Normal 4 3 2 8" xfId="254" xr:uid="{00000000-0005-0000-0000-0000FC030000}"/>
    <cellStyle name="Normal 4 3 2 9" xfId="468" xr:uid="{00000000-0005-0000-0000-0000FD030000}"/>
    <cellStyle name="Normal 4 3 3" xfId="118" xr:uid="{00000000-0005-0000-0000-0000FE030000}"/>
    <cellStyle name="Normal 4 3 3 2" xfId="332" xr:uid="{00000000-0005-0000-0000-0000FF030000}"/>
    <cellStyle name="Normal 4 3 3 3" xfId="546" xr:uid="{00000000-0005-0000-0000-000000040000}"/>
    <cellStyle name="Normal 4 3 4" xfId="149" xr:uid="{00000000-0005-0000-0000-000001040000}"/>
    <cellStyle name="Normal 4 3 4 2" xfId="363" xr:uid="{00000000-0005-0000-0000-000002040000}"/>
    <cellStyle name="Normal 4 3 4 3" xfId="577" xr:uid="{00000000-0005-0000-0000-000003040000}"/>
    <cellStyle name="Normal 4 3 5" xfId="179" xr:uid="{00000000-0005-0000-0000-000004040000}"/>
    <cellStyle name="Normal 4 3 5 2" xfId="393" xr:uid="{00000000-0005-0000-0000-000005040000}"/>
    <cellStyle name="Normal 4 3 5 3" xfId="607" xr:uid="{00000000-0005-0000-0000-000006040000}"/>
    <cellStyle name="Normal 4 3 6" xfId="209" xr:uid="{00000000-0005-0000-0000-000007040000}"/>
    <cellStyle name="Normal 4 3 6 2" xfId="423" xr:uid="{00000000-0005-0000-0000-000008040000}"/>
    <cellStyle name="Normal 4 3 6 3" xfId="637" xr:uid="{00000000-0005-0000-0000-000009040000}"/>
    <cellStyle name="Normal 4 3 7" xfId="87" xr:uid="{00000000-0005-0000-0000-00000A040000}"/>
    <cellStyle name="Normal 4 3 7 2" xfId="301" xr:uid="{00000000-0005-0000-0000-00000B040000}"/>
    <cellStyle name="Normal 4 3 7 3" xfId="515" xr:uid="{00000000-0005-0000-0000-00000C040000}"/>
    <cellStyle name="Normal 4 3 8" xfId="56" xr:uid="{00000000-0005-0000-0000-00000D040000}"/>
    <cellStyle name="Normal 4 3 8 2" xfId="270" xr:uid="{00000000-0005-0000-0000-00000E040000}"/>
    <cellStyle name="Normal 4 3 8 3" xfId="484" xr:uid="{00000000-0005-0000-0000-00000F040000}"/>
    <cellStyle name="Normal 4 3 9" xfId="239" xr:uid="{00000000-0005-0000-0000-000010040000}"/>
    <cellStyle name="Normal 4 4" xfId="31" xr:uid="{00000000-0005-0000-0000-000011040000}"/>
    <cellStyle name="Normal 4 4 2" xfId="125" xr:uid="{00000000-0005-0000-0000-000012040000}"/>
    <cellStyle name="Normal 4 4 2 2" xfId="339" xr:uid="{00000000-0005-0000-0000-000013040000}"/>
    <cellStyle name="Normal 4 4 2 3" xfId="553" xr:uid="{00000000-0005-0000-0000-000014040000}"/>
    <cellStyle name="Normal 4 4 3" xfId="156" xr:uid="{00000000-0005-0000-0000-000015040000}"/>
    <cellStyle name="Normal 4 4 3 2" xfId="370" xr:uid="{00000000-0005-0000-0000-000016040000}"/>
    <cellStyle name="Normal 4 4 3 3" xfId="584" xr:uid="{00000000-0005-0000-0000-000017040000}"/>
    <cellStyle name="Normal 4 4 4" xfId="186" xr:uid="{00000000-0005-0000-0000-000018040000}"/>
    <cellStyle name="Normal 4 4 4 2" xfId="400" xr:uid="{00000000-0005-0000-0000-000019040000}"/>
    <cellStyle name="Normal 4 4 4 3" xfId="614" xr:uid="{00000000-0005-0000-0000-00001A040000}"/>
    <cellStyle name="Normal 4 4 5" xfId="216" xr:uid="{00000000-0005-0000-0000-00001B040000}"/>
    <cellStyle name="Normal 4 4 5 2" xfId="430" xr:uid="{00000000-0005-0000-0000-00001C040000}"/>
    <cellStyle name="Normal 4 4 5 3" xfId="644" xr:uid="{00000000-0005-0000-0000-00001D040000}"/>
    <cellStyle name="Normal 4 4 6" xfId="95" xr:uid="{00000000-0005-0000-0000-00001E040000}"/>
    <cellStyle name="Normal 4 4 6 2" xfId="309" xr:uid="{00000000-0005-0000-0000-00001F040000}"/>
    <cellStyle name="Normal 4 4 6 3" xfId="523" xr:uid="{00000000-0005-0000-0000-000020040000}"/>
    <cellStyle name="Normal 4 4 7" xfId="63" xr:uid="{00000000-0005-0000-0000-000021040000}"/>
    <cellStyle name="Normal 4 4 7 2" xfId="277" xr:uid="{00000000-0005-0000-0000-000022040000}"/>
    <cellStyle name="Normal 4 4 7 3" xfId="491" xr:uid="{00000000-0005-0000-0000-000023040000}"/>
    <cellStyle name="Normal 4 4 8" xfId="246" xr:uid="{00000000-0005-0000-0000-000024040000}"/>
    <cellStyle name="Normal 4 4 9" xfId="460" xr:uid="{00000000-0005-0000-0000-000025040000}"/>
    <cellStyle name="Normal 4 5" xfId="110" xr:uid="{00000000-0005-0000-0000-000026040000}"/>
    <cellStyle name="Normal 4 5 2" xfId="324" xr:uid="{00000000-0005-0000-0000-000027040000}"/>
    <cellStyle name="Normal 4 5 3" xfId="538" xr:uid="{00000000-0005-0000-0000-000028040000}"/>
    <cellStyle name="Normal 4 6" xfId="141" xr:uid="{00000000-0005-0000-0000-000029040000}"/>
    <cellStyle name="Normal 4 6 2" xfId="355" xr:uid="{00000000-0005-0000-0000-00002A040000}"/>
    <cellStyle name="Normal 4 6 3" xfId="569" xr:uid="{00000000-0005-0000-0000-00002B040000}"/>
    <cellStyle name="Normal 4 7" xfId="171" xr:uid="{00000000-0005-0000-0000-00002C040000}"/>
    <cellStyle name="Normal 4 7 2" xfId="385" xr:uid="{00000000-0005-0000-0000-00002D040000}"/>
    <cellStyle name="Normal 4 7 3" xfId="599" xr:uid="{00000000-0005-0000-0000-00002E040000}"/>
    <cellStyle name="Normal 4 8" xfId="201" xr:uid="{00000000-0005-0000-0000-00002F040000}"/>
    <cellStyle name="Normal 4 8 2" xfId="415" xr:uid="{00000000-0005-0000-0000-000030040000}"/>
    <cellStyle name="Normal 4 8 3" xfId="629" xr:uid="{00000000-0005-0000-0000-000031040000}"/>
    <cellStyle name="Normal 4 9" xfId="79" xr:uid="{00000000-0005-0000-0000-000032040000}"/>
    <cellStyle name="Normal 4 9 2" xfId="293" xr:uid="{00000000-0005-0000-0000-000033040000}"/>
    <cellStyle name="Normal 4 9 3" xfId="507" xr:uid="{00000000-0005-0000-0000-000034040000}"/>
    <cellStyle name="Normal 5" xfId="659" xr:uid="{00000000-0005-0000-0000-000035040000}"/>
    <cellStyle name="Porcentagem 2" xfId="45" xr:uid="{00000000-0005-0000-0000-000037040000}"/>
    <cellStyle name="Porcentagem 2 2" xfId="1957" xr:uid="{00000000-0005-0000-0000-000038040000}"/>
    <cellStyle name="Porcentagem 3" xfId="661" xr:uid="{00000000-0005-0000-0000-000039040000}"/>
    <cellStyle name="Vírgula 2" xfId="3" xr:uid="{00000000-0005-0000-0000-00003A040000}"/>
    <cellStyle name="Vírgula 2 2" xfId="17" xr:uid="{00000000-0005-0000-0000-00003B040000}"/>
    <cellStyle name="Vírgula 2 2 2" xfId="27" xr:uid="{00000000-0005-0000-0000-00003C040000}"/>
    <cellStyle name="Vírgula 2 2 2 10" xfId="456" xr:uid="{00000000-0005-0000-0000-00003D040000}"/>
    <cellStyle name="Vírgula 2 2 2 10 2" xfId="879" xr:uid="{00000000-0005-0000-0000-00003E040000}"/>
    <cellStyle name="Vírgula 2 2 2 10 2 2" xfId="2469" xr:uid="{00000000-0005-0000-0000-00003F040000}"/>
    <cellStyle name="Vírgula 2 2 2 10 2 2 2" xfId="5003" xr:uid="{A4BDE292-4C14-4A1A-BC13-6CE00D631CC6}"/>
    <cellStyle name="Vírgula 2 2 2 10 2 3" xfId="3417" xr:uid="{EB6C6F0E-0DD7-4618-9C64-0C127D002B8B}"/>
    <cellStyle name="Vírgula 2 2 2 10 3" xfId="1195" xr:uid="{00000000-0005-0000-0000-000040040000}"/>
    <cellStyle name="Vírgula 2 2 2 10 3 2" xfId="2785" xr:uid="{00000000-0005-0000-0000-000041040000}"/>
    <cellStyle name="Vírgula 2 2 2 10 3 2 2" xfId="5319" xr:uid="{4DFA84B6-BAA9-4CA1-A5A1-B4F3CFB2CD7A}"/>
    <cellStyle name="Vírgula 2 2 2 10 3 3" xfId="3733" xr:uid="{7D702166-6822-419B-B82C-60099C900463}"/>
    <cellStyle name="Vírgula 2 2 2 10 4" xfId="1511" xr:uid="{00000000-0005-0000-0000-000042040000}"/>
    <cellStyle name="Vírgula 2 2 2 10 4 2" xfId="4049" xr:uid="{8F591664-433B-47B1-AA28-FD8F3AC93C66}"/>
    <cellStyle name="Vírgula 2 2 2 10 5" xfId="1832" xr:uid="{00000000-0005-0000-0000-000043040000}"/>
    <cellStyle name="Vírgula 2 2 2 10 5 2" xfId="4370" xr:uid="{ED71F3FF-2C65-4070-B287-5AA6C96AEEF9}"/>
    <cellStyle name="Vírgula 2 2 2 10 6" xfId="2153" xr:uid="{00000000-0005-0000-0000-000044040000}"/>
    <cellStyle name="Vírgula 2 2 2 10 6 2" xfId="4687" xr:uid="{3A7151D0-AA8B-412E-ACE5-255B6B8E169A}"/>
    <cellStyle name="Vírgula 2 2 2 10 7" xfId="3101" xr:uid="{6B35ADF6-D956-42ED-9DA4-D14C93C64AF9}"/>
    <cellStyle name="Vírgula 2 2 2 11" xfId="675" xr:uid="{00000000-0005-0000-0000-000045040000}"/>
    <cellStyle name="Vírgula 2 2 2 11 2" xfId="2265" xr:uid="{00000000-0005-0000-0000-000046040000}"/>
    <cellStyle name="Vírgula 2 2 2 11 2 2" xfId="4799" xr:uid="{14471C01-2B05-4D99-AEF0-668522E181D0}"/>
    <cellStyle name="Vírgula 2 2 2 11 3" xfId="3213" xr:uid="{D69A4168-5D85-40FD-969A-AD079799E050}"/>
    <cellStyle name="Vírgula 2 2 2 12" xfId="991" xr:uid="{00000000-0005-0000-0000-000047040000}"/>
    <cellStyle name="Vírgula 2 2 2 12 2" xfId="2581" xr:uid="{00000000-0005-0000-0000-000048040000}"/>
    <cellStyle name="Vírgula 2 2 2 12 2 2" xfId="5115" xr:uid="{EFCC2524-03BF-4BF9-8FB4-4CE71E254E45}"/>
    <cellStyle name="Vírgula 2 2 2 12 3" xfId="3529" xr:uid="{F6A7C55E-D122-4471-86AD-73B06602FA14}"/>
    <cellStyle name="Vírgula 2 2 2 13" xfId="1307" xr:uid="{00000000-0005-0000-0000-000049040000}"/>
    <cellStyle name="Vírgula 2 2 2 13 2" xfId="3845" xr:uid="{F46FE44F-DD9C-4BF3-A893-E142AC7D1366}"/>
    <cellStyle name="Vírgula 2 2 2 14" xfId="1628" xr:uid="{00000000-0005-0000-0000-00004A040000}"/>
    <cellStyle name="Vírgula 2 2 2 14 2" xfId="4166" xr:uid="{66649FB3-42E7-43E2-B998-5DA474432CD0}"/>
    <cellStyle name="Vírgula 2 2 2 15" xfId="1948" xr:uid="{00000000-0005-0000-0000-00004B040000}"/>
    <cellStyle name="Vírgula 2 2 2 15 2" xfId="4483" xr:uid="{3EACF23F-CF21-4ADB-B1A3-5A7B49668537}"/>
    <cellStyle name="Vírgula 2 2 2 16" xfId="2897" xr:uid="{8A75F8D7-14B4-4BE4-9D41-DBC7A22321AF}"/>
    <cellStyle name="Vírgula 2 2 2 2" xfId="42" xr:uid="{00000000-0005-0000-0000-00004C040000}"/>
    <cellStyle name="Vírgula 2 2 2 2 10" xfId="682" xr:uid="{00000000-0005-0000-0000-00004D040000}"/>
    <cellStyle name="Vírgula 2 2 2 2 10 2" xfId="2272" xr:uid="{00000000-0005-0000-0000-00004E040000}"/>
    <cellStyle name="Vírgula 2 2 2 2 10 2 2" xfId="4806" xr:uid="{FF88BD49-BD7F-463A-B01A-6B6AD858C7CA}"/>
    <cellStyle name="Vírgula 2 2 2 2 10 3" xfId="3220" xr:uid="{749932F6-9C19-430C-B2F4-3D8B6E6E6265}"/>
    <cellStyle name="Vírgula 2 2 2 2 11" xfId="998" xr:uid="{00000000-0005-0000-0000-00004F040000}"/>
    <cellStyle name="Vírgula 2 2 2 2 11 2" xfId="2588" xr:uid="{00000000-0005-0000-0000-000050040000}"/>
    <cellStyle name="Vírgula 2 2 2 2 11 2 2" xfId="5122" xr:uid="{B2E05074-72CC-4531-8D5F-D2D5B58469D3}"/>
    <cellStyle name="Vírgula 2 2 2 2 11 3" xfId="3536" xr:uid="{8701F500-49CB-4763-99D7-D5ED889D12C8}"/>
    <cellStyle name="Vírgula 2 2 2 2 12" xfId="1314" xr:uid="{00000000-0005-0000-0000-000051040000}"/>
    <cellStyle name="Vírgula 2 2 2 2 12 2" xfId="3852" xr:uid="{72498E39-E04B-4059-B2C6-4C5021F3447E}"/>
    <cellStyle name="Vírgula 2 2 2 2 13" xfId="1635" xr:uid="{00000000-0005-0000-0000-000052040000}"/>
    <cellStyle name="Vírgula 2 2 2 2 13 2" xfId="4173" xr:uid="{25011017-566C-495A-9729-0E6AADC0A407}"/>
    <cellStyle name="Vírgula 2 2 2 2 14" xfId="1955" xr:uid="{00000000-0005-0000-0000-000053040000}"/>
    <cellStyle name="Vírgula 2 2 2 2 14 2" xfId="4490" xr:uid="{FA29228C-737E-4A4D-8054-1CB5821F7914}"/>
    <cellStyle name="Vírgula 2 2 2 2 15" xfId="2904" xr:uid="{CE1728AF-46E5-439F-A602-018FDCEA95B7}"/>
    <cellStyle name="Vírgula 2 2 2 2 2" xfId="136" xr:uid="{00000000-0005-0000-0000-000054040000}"/>
    <cellStyle name="Vírgula 2 2 2 2 2 2" xfId="350" xr:uid="{00000000-0005-0000-0000-000055040000}"/>
    <cellStyle name="Vírgula 2 2 2 2 2 2 2" xfId="829" xr:uid="{00000000-0005-0000-0000-000056040000}"/>
    <cellStyle name="Vírgula 2 2 2 2 2 2 2 2" xfId="2419" xr:uid="{00000000-0005-0000-0000-000057040000}"/>
    <cellStyle name="Vírgula 2 2 2 2 2 2 2 2 2" xfId="4953" xr:uid="{00726817-0352-49C7-96F6-89C70B39C312}"/>
    <cellStyle name="Vírgula 2 2 2 2 2 2 2 3" xfId="3367" xr:uid="{BDBA37F6-AB37-446C-BE54-0575CD97A3DC}"/>
    <cellStyle name="Vírgula 2 2 2 2 2 2 3" xfId="1145" xr:uid="{00000000-0005-0000-0000-000058040000}"/>
    <cellStyle name="Vírgula 2 2 2 2 2 2 3 2" xfId="2735" xr:uid="{00000000-0005-0000-0000-000059040000}"/>
    <cellStyle name="Vírgula 2 2 2 2 2 2 3 2 2" xfId="5269" xr:uid="{0D1A2B30-6395-4716-AF8E-CFC653807749}"/>
    <cellStyle name="Vírgula 2 2 2 2 2 2 3 3" xfId="3683" xr:uid="{D876AA3F-003D-4578-80DC-34817472163A}"/>
    <cellStyle name="Vírgula 2 2 2 2 2 2 4" xfId="1461" xr:uid="{00000000-0005-0000-0000-00005A040000}"/>
    <cellStyle name="Vírgula 2 2 2 2 2 2 4 2" xfId="3999" xr:uid="{B69AADF8-9713-4007-AFC2-E6250316A64E}"/>
    <cellStyle name="Vírgula 2 2 2 2 2 2 5" xfId="1782" xr:uid="{00000000-0005-0000-0000-00005B040000}"/>
    <cellStyle name="Vírgula 2 2 2 2 2 2 5 2" xfId="4320" xr:uid="{2FFA20C8-A990-4072-B4C9-CBADEF0D9F65}"/>
    <cellStyle name="Vírgula 2 2 2 2 2 2 6" xfId="2103" xr:uid="{00000000-0005-0000-0000-00005C040000}"/>
    <cellStyle name="Vírgula 2 2 2 2 2 2 6 2" xfId="4637" xr:uid="{7540200D-4ADE-442A-A544-FD3B9C9216F1}"/>
    <cellStyle name="Vírgula 2 2 2 2 2 2 7" xfId="3051" xr:uid="{6B5B9314-81A9-4E4E-844C-B678080B18A1}"/>
    <cellStyle name="Vírgula 2 2 2 2 2 3" xfId="564" xr:uid="{00000000-0005-0000-0000-00005D040000}"/>
    <cellStyle name="Vírgula 2 2 2 2 2 3 2" xfId="931" xr:uid="{00000000-0005-0000-0000-00005E040000}"/>
    <cellStyle name="Vírgula 2 2 2 2 2 3 2 2" xfId="2521" xr:uid="{00000000-0005-0000-0000-00005F040000}"/>
    <cellStyle name="Vírgula 2 2 2 2 2 3 2 2 2" xfId="5055" xr:uid="{2BA0FF7E-2D78-43E2-B5B5-A35EEA7D801B}"/>
    <cellStyle name="Vírgula 2 2 2 2 2 3 2 3" xfId="3469" xr:uid="{8EE3B475-2FA4-4B59-8CDA-98E0BDEC8320}"/>
    <cellStyle name="Vírgula 2 2 2 2 2 3 3" xfId="1247" xr:uid="{00000000-0005-0000-0000-000060040000}"/>
    <cellStyle name="Vírgula 2 2 2 2 2 3 3 2" xfId="2837" xr:uid="{00000000-0005-0000-0000-000061040000}"/>
    <cellStyle name="Vírgula 2 2 2 2 2 3 3 2 2" xfId="5371" xr:uid="{60A26709-70B9-414F-BC4E-7C1E8A937171}"/>
    <cellStyle name="Vírgula 2 2 2 2 2 3 3 3" xfId="3785" xr:uid="{554747E1-A805-4C6E-B554-CE5352551207}"/>
    <cellStyle name="Vírgula 2 2 2 2 2 3 4" xfId="1563" xr:uid="{00000000-0005-0000-0000-000062040000}"/>
    <cellStyle name="Vírgula 2 2 2 2 2 3 4 2" xfId="4101" xr:uid="{E63F875C-C7F6-4861-9469-AD541B5743F3}"/>
    <cellStyle name="Vírgula 2 2 2 2 2 3 5" xfId="1884" xr:uid="{00000000-0005-0000-0000-000063040000}"/>
    <cellStyle name="Vírgula 2 2 2 2 2 3 5 2" xfId="4422" xr:uid="{1876AF3F-6EB2-47DC-BCBE-5C0D7353ADE2}"/>
    <cellStyle name="Vírgula 2 2 2 2 2 3 6" xfId="2205" xr:uid="{00000000-0005-0000-0000-000064040000}"/>
    <cellStyle name="Vírgula 2 2 2 2 2 3 6 2" xfId="4739" xr:uid="{23CACF92-451C-4C9E-ADFA-22E969A3A102}"/>
    <cellStyle name="Vírgula 2 2 2 2 2 3 7" xfId="3153" xr:uid="{8BDB21FD-477E-4936-9453-02E1E21C6F90}"/>
    <cellStyle name="Vírgula 2 2 2 2 2 4" xfId="727" xr:uid="{00000000-0005-0000-0000-000065040000}"/>
    <cellStyle name="Vírgula 2 2 2 2 2 4 2" xfId="2317" xr:uid="{00000000-0005-0000-0000-000066040000}"/>
    <cellStyle name="Vírgula 2 2 2 2 2 4 2 2" xfId="4851" xr:uid="{AF0AA478-FB3A-4675-8475-D8FEED131560}"/>
    <cellStyle name="Vírgula 2 2 2 2 2 4 3" xfId="3265" xr:uid="{5815FE8B-619E-4BFA-8F52-ED32652838C2}"/>
    <cellStyle name="Vírgula 2 2 2 2 2 5" xfId="1043" xr:uid="{00000000-0005-0000-0000-000067040000}"/>
    <cellStyle name="Vírgula 2 2 2 2 2 5 2" xfId="2633" xr:uid="{00000000-0005-0000-0000-000068040000}"/>
    <cellStyle name="Vírgula 2 2 2 2 2 5 2 2" xfId="5167" xr:uid="{B1346A0A-6659-4740-9DD9-19A65BD830D0}"/>
    <cellStyle name="Vírgula 2 2 2 2 2 5 3" xfId="3581" xr:uid="{A9721ADB-7C5A-48FB-BEE0-F5EA11181732}"/>
    <cellStyle name="Vírgula 2 2 2 2 2 6" xfId="1359" xr:uid="{00000000-0005-0000-0000-000069040000}"/>
    <cellStyle name="Vírgula 2 2 2 2 2 6 2" xfId="3897" xr:uid="{924DF75C-2558-419E-A797-E4C07ACAE151}"/>
    <cellStyle name="Vírgula 2 2 2 2 2 7" xfId="1680" xr:uid="{00000000-0005-0000-0000-00006A040000}"/>
    <cellStyle name="Vírgula 2 2 2 2 2 7 2" xfId="4218" xr:uid="{5D101904-0BD3-471C-815C-39C4DB6D2F60}"/>
    <cellStyle name="Vírgula 2 2 2 2 2 8" xfId="2001" xr:uid="{00000000-0005-0000-0000-00006B040000}"/>
    <cellStyle name="Vírgula 2 2 2 2 2 8 2" xfId="4535" xr:uid="{96AB637A-81AD-4407-B474-65111E6DE84F}"/>
    <cellStyle name="Vírgula 2 2 2 2 2 9" xfId="2949" xr:uid="{67D3A71D-7DE4-4BFE-92D3-9FDBADF49C1E}"/>
    <cellStyle name="Vírgula 2 2 2 2 3" xfId="167" xr:uid="{00000000-0005-0000-0000-00006C040000}"/>
    <cellStyle name="Vírgula 2 2 2 2 3 2" xfId="381" xr:uid="{00000000-0005-0000-0000-00006D040000}"/>
    <cellStyle name="Vírgula 2 2 2 2 3 2 2" xfId="844" xr:uid="{00000000-0005-0000-0000-00006E040000}"/>
    <cellStyle name="Vírgula 2 2 2 2 3 2 2 2" xfId="2434" xr:uid="{00000000-0005-0000-0000-00006F040000}"/>
    <cellStyle name="Vírgula 2 2 2 2 3 2 2 2 2" xfId="4968" xr:uid="{8C977632-F713-41A2-B8EA-0BCCF8E863D0}"/>
    <cellStyle name="Vírgula 2 2 2 2 3 2 2 3" xfId="3382" xr:uid="{7B8FC96D-2A1D-43D2-8C4C-1B56C22294F2}"/>
    <cellStyle name="Vírgula 2 2 2 2 3 2 3" xfId="1160" xr:uid="{00000000-0005-0000-0000-000070040000}"/>
    <cellStyle name="Vírgula 2 2 2 2 3 2 3 2" xfId="2750" xr:uid="{00000000-0005-0000-0000-000071040000}"/>
    <cellStyle name="Vírgula 2 2 2 2 3 2 3 2 2" xfId="5284" xr:uid="{42625CA7-98EC-4946-ABA1-40B8B11FE9AE}"/>
    <cellStyle name="Vírgula 2 2 2 2 3 2 3 3" xfId="3698" xr:uid="{47639486-96DB-44CD-9C86-ED3DAE55B048}"/>
    <cellStyle name="Vírgula 2 2 2 2 3 2 4" xfId="1476" xr:uid="{00000000-0005-0000-0000-000072040000}"/>
    <cellStyle name="Vírgula 2 2 2 2 3 2 4 2" xfId="4014" xr:uid="{BD3ADAF5-D5E1-4068-9A7B-8411B9512806}"/>
    <cellStyle name="Vírgula 2 2 2 2 3 2 5" xfId="1797" xr:uid="{00000000-0005-0000-0000-000073040000}"/>
    <cellStyle name="Vírgula 2 2 2 2 3 2 5 2" xfId="4335" xr:uid="{DE9DBBF9-54D1-4B31-9E6C-948A8B6FE9E6}"/>
    <cellStyle name="Vírgula 2 2 2 2 3 2 6" xfId="2118" xr:uid="{00000000-0005-0000-0000-000074040000}"/>
    <cellStyle name="Vírgula 2 2 2 2 3 2 6 2" xfId="4652" xr:uid="{85F9450C-CD77-48D8-BAE0-14C88A81D338}"/>
    <cellStyle name="Vírgula 2 2 2 2 3 2 7" xfId="3066" xr:uid="{95B78987-EE48-49AB-90C0-BEBF235F8701}"/>
    <cellStyle name="Vírgula 2 2 2 2 3 3" xfId="595" xr:uid="{00000000-0005-0000-0000-000075040000}"/>
    <cellStyle name="Vírgula 2 2 2 2 3 3 2" xfId="946" xr:uid="{00000000-0005-0000-0000-000076040000}"/>
    <cellStyle name="Vírgula 2 2 2 2 3 3 2 2" xfId="2536" xr:uid="{00000000-0005-0000-0000-000077040000}"/>
    <cellStyle name="Vírgula 2 2 2 2 3 3 2 2 2" xfId="5070" xr:uid="{1E546AA2-AD78-47DA-A751-8611AED6C1FB}"/>
    <cellStyle name="Vírgula 2 2 2 2 3 3 2 3" xfId="3484" xr:uid="{B25A5A65-53AA-4DFB-AE26-8ECA9540396C}"/>
    <cellStyle name="Vírgula 2 2 2 2 3 3 3" xfId="1262" xr:uid="{00000000-0005-0000-0000-000078040000}"/>
    <cellStyle name="Vírgula 2 2 2 2 3 3 3 2" xfId="2852" xr:uid="{00000000-0005-0000-0000-000079040000}"/>
    <cellStyle name="Vírgula 2 2 2 2 3 3 3 2 2" xfId="5386" xr:uid="{E8BB91FC-D908-4CC0-AC1E-5D8F0785CC4C}"/>
    <cellStyle name="Vírgula 2 2 2 2 3 3 3 3" xfId="3800" xr:uid="{04B30A0E-596D-412A-AA15-A7FAA3A8E2E3}"/>
    <cellStyle name="Vírgula 2 2 2 2 3 3 4" xfId="1578" xr:uid="{00000000-0005-0000-0000-00007A040000}"/>
    <cellStyle name="Vírgula 2 2 2 2 3 3 4 2" xfId="4116" xr:uid="{84DF3BC0-3C64-4E27-9E45-3A93CEF49EF5}"/>
    <cellStyle name="Vírgula 2 2 2 2 3 3 5" xfId="1899" xr:uid="{00000000-0005-0000-0000-00007B040000}"/>
    <cellStyle name="Vírgula 2 2 2 2 3 3 5 2" xfId="4437" xr:uid="{4A8561DA-54FF-4EE8-A8CB-00D0885A4D73}"/>
    <cellStyle name="Vírgula 2 2 2 2 3 3 6" xfId="2220" xr:uid="{00000000-0005-0000-0000-00007C040000}"/>
    <cellStyle name="Vírgula 2 2 2 2 3 3 6 2" xfId="4754" xr:uid="{B6542A81-4D05-4729-AFE5-56377BF926C6}"/>
    <cellStyle name="Vírgula 2 2 2 2 3 3 7" xfId="3168" xr:uid="{2F7D3049-238F-482C-ACBA-5B58C02EC95B}"/>
    <cellStyle name="Vírgula 2 2 2 2 3 4" xfId="742" xr:uid="{00000000-0005-0000-0000-00007D040000}"/>
    <cellStyle name="Vírgula 2 2 2 2 3 4 2" xfId="2332" xr:uid="{00000000-0005-0000-0000-00007E040000}"/>
    <cellStyle name="Vírgula 2 2 2 2 3 4 2 2" xfId="4866" xr:uid="{B59E61D7-FC7E-42BE-804B-0996DDC44380}"/>
    <cellStyle name="Vírgula 2 2 2 2 3 4 3" xfId="3280" xr:uid="{9A5BC181-B9A9-49D8-8C19-1CD46DF6CDE4}"/>
    <cellStyle name="Vírgula 2 2 2 2 3 5" xfId="1058" xr:uid="{00000000-0005-0000-0000-00007F040000}"/>
    <cellStyle name="Vírgula 2 2 2 2 3 5 2" xfId="2648" xr:uid="{00000000-0005-0000-0000-000080040000}"/>
    <cellStyle name="Vírgula 2 2 2 2 3 5 2 2" xfId="5182" xr:uid="{96F928CC-9493-41EF-A7E6-142A82E15CA1}"/>
    <cellStyle name="Vírgula 2 2 2 2 3 5 3" xfId="3596" xr:uid="{901C9813-F9EF-4D8C-8C20-E8653A439672}"/>
    <cellStyle name="Vírgula 2 2 2 2 3 6" xfId="1374" xr:uid="{00000000-0005-0000-0000-000081040000}"/>
    <cellStyle name="Vírgula 2 2 2 2 3 6 2" xfId="3912" xr:uid="{A0750C50-3110-4CB5-AEE1-1CD77BDF2176}"/>
    <cellStyle name="Vírgula 2 2 2 2 3 7" xfId="1695" xr:uid="{00000000-0005-0000-0000-000082040000}"/>
    <cellStyle name="Vírgula 2 2 2 2 3 7 2" xfId="4233" xr:uid="{BB664855-0A34-43B4-B79A-6E7A87542968}"/>
    <cellStyle name="Vírgula 2 2 2 2 3 8" xfId="2016" xr:uid="{00000000-0005-0000-0000-000083040000}"/>
    <cellStyle name="Vírgula 2 2 2 2 3 8 2" xfId="4550" xr:uid="{3D9B6FFD-DE63-4EAD-8BC5-FA583A98F4BB}"/>
    <cellStyle name="Vírgula 2 2 2 2 3 9" xfId="2964" xr:uid="{CA06B7A0-BCC5-4156-9BF2-121D64F4ACF6}"/>
    <cellStyle name="Vírgula 2 2 2 2 4" xfId="197" xr:uid="{00000000-0005-0000-0000-000084040000}"/>
    <cellStyle name="Vírgula 2 2 2 2 4 2" xfId="411" xr:uid="{00000000-0005-0000-0000-000085040000}"/>
    <cellStyle name="Vírgula 2 2 2 2 4 2 2" xfId="858" xr:uid="{00000000-0005-0000-0000-000086040000}"/>
    <cellStyle name="Vírgula 2 2 2 2 4 2 2 2" xfId="2448" xr:uid="{00000000-0005-0000-0000-000087040000}"/>
    <cellStyle name="Vírgula 2 2 2 2 4 2 2 2 2" xfId="4982" xr:uid="{679FBCD7-B5F4-4E05-ADAC-E4BFD46EC7B6}"/>
    <cellStyle name="Vírgula 2 2 2 2 4 2 2 3" xfId="3396" xr:uid="{0F634142-6369-42EE-9340-BE47F3140C49}"/>
    <cellStyle name="Vírgula 2 2 2 2 4 2 3" xfId="1174" xr:uid="{00000000-0005-0000-0000-000088040000}"/>
    <cellStyle name="Vírgula 2 2 2 2 4 2 3 2" xfId="2764" xr:uid="{00000000-0005-0000-0000-000089040000}"/>
    <cellStyle name="Vírgula 2 2 2 2 4 2 3 2 2" xfId="5298" xr:uid="{DA9E2219-424F-420B-9F8A-1A9C66ED1787}"/>
    <cellStyle name="Vírgula 2 2 2 2 4 2 3 3" xfId="3712" xr:uid="{0A0F4D33-B83E-4202-A26A-705DF67FE5B9}"/>
    <cellStyle name="Vírgula 2 2 2 2 4 2 4" xfId="1490" xr:uid="{00000000-0005-0000-0000-00008A040000}"/>
    <cellStyle name="Vírgula 2 2 2 2 4 2 4 2" xfId="4028" xr:uid="{28E1ED28-EFD7-4EE7-8657-F34650761DFC}"/>
    <cellStyle name="Vírgula 2 2 2 2 4 2 5" xfId="1811" xr:uid="{00000000-0005-0000-0000-00008B040000}"/>
    <cellStyle name="Vírgula 2 2 2 2 4 2 5 2" xfId="4349" xr:uid="{BA81EF01-EFCD-4FCA-A20A-3B661BBDE0FF}"/>
    <cellStyle name="Vírgula 2 2 2 2 4 2 6" xfId="2132" xr:uid="{00000000-0005-0000-0000-00008C040000}"/>
    <cellStyle name="Vírgula 2 2 2 2 4 2 6 2" xfId="4666" xr:uid="{B5990FD0-5A10-41DA-921E-C4F40EDFDED9}"/>
    <cellStyle name="Vírgula 2 2 2 2 4 2 7" xfId="3080" xr:uid="{5DB7090A-5267-4AA9-B8E1-928B88C6B693}"/>
    <cellStyle name="Vírgula 2 2 2 2 4 3" xfId="625" xr:uid="{00000000-0005-0000-0000-00008D040000}"/>
    <cellStyle name="Vírgula 2 2 2 2 4 3 2" xfId="960" xr:uid="{00000000-0005-0000-0000-00008E040000}"/>
    <cellStyle name="Vírgula 2 2 2 2 4 3 2 2" xfId="2550" xr:uid="{00000000-0005-0000-0000-00008F040000}"/>
    <cellStyle name="Vírgula 2 2 2 2 4 3 2 2 2" xfId="5084" xr:uid="{1455E5DA-9318-4FF5-879E-68A68B6334F0}"/>
    <cellStyle name="Vírgula 2 2 2 2 4 3 2 3" xfId="3498" xr:uid="{6FA7A588-F202-421F-9CF3-977019444F3B}"/>
    <cellStyle name="Vírgula 2 2 2 2 4 3 3" xfId="1276" xr:uid="{00000000-0005-0000-0000-000090040000}"/>
    <cellStyle name="Vírgula 2 2 2 2 4 3 3 2" xfId="2866" xr:uid="{00000000-0005-0000-0000-000091040000}"/>
    <cellStyle name="Vírgula 2 2 2 2 4 3 3 2 2" xfId="5400" xr:uid="{2580855D-DF3D-4B3B-B085-2D51F0E4D4DE}"/>
    <cellStyle name="Vírgula 2 2 2 2 4 3 3 3" xfId="3814" xr:uid="{AD507135-C56D-4F7E-8485-93999AFDBA0D}"/>
    <cellStyle name="Vírgula 2 2 2 2 4 3 4" xfId="1592" xr:uid="{00000000-0005-0000-0000-000092040000}"/>
    <cellStyle name="Vírgula 2 2 2 2 4 3 4 2" xfId="4130" xr:uid="{6C7F0AD6-5F3D-4818-908C-96B218F491BE}"/>
    <cellStyle name="Vírgula 2 2 2 2 4 3 5" xfId="1913" xr:uid="{00000000-0005-0000-0000-000093040000}"/>
    <cellStyle name="Vírgula 2 2 2 2 4 3 5 2" xfId="4451" xr:uid="{6BCAF65D-DF5E-4715-8E8F-391229B15456}"/>
    <cellStyle name="Vírgula 2 2 2 2 4 3 6" xfId="2234" xr:uid="{00000000-0005-0000-0000-000094040000}"/>
    <cellStyle name="Vírgula 2 2 2 2 4 3 6 2" xfId="4768" xr:uid="{83F03F69-5145-4DD3-A56E-78CBA8A71E19}"/>
    <cellStyle name="Vírgula 2 2 2 2 4 3 7" xfId="3182" xr:uid="{3AB0377D-5E54-4E8D-B2CF-87CD0A9ABD5B}"/>
    <cellStyle name="Vírgula 2 2 2 2 4 4" xfId="756" xr:uid="{00000000-0005-0000-0000-000095040000}"/>
    <cellStyle name="Vírgula 2 2 2 2 4 4 2" xfId="2346" xr:uid="{00000000-0005-0000-0000-000096040000}"/>
    <cellStyle name="Vírgula 2 2 2 2 4 4 2 2" xfId="4880" xr:uid="{5410C0C5-93BB-47B7-B10E-7625FB88A081}"/>
    <cellStyle name="Vírgula 2 2 2 2 4 4 3" xfId="3294" xr:uid="{C3668DE4-4D02-4197-BBFE-44C162719034}"/>
    <cellStyle name="Vírgula 2 2 2 2 4 5" xfId="1072" xr:uid="{00000000-0005-0000-0000-000097040000}"/>
    <cellStyle name="Vírgula 2 2 2 2 4 5 2" xfId="2662" xr:uid="{00000000-0005-0000-0000-000098040000}"/>
    <cellStyle name="Vírgula 2 2 2 2 4 5 2 2" xfId="5196" xr:uid="{48B55005-2217-469D-A0F5-8B5CA1DCB97F}"/>
    <cellStyle name="Vírgula 2 2 2 2 4 5 3" xfId="3610" xr:uid="{CC15772D-3AF1-4865-9B1A-A8080A960089}"/>
    <cellStyle name="Vírgula 2 2 2 2 4 6" xfId="1388" xr:uid="{00000000-0005-0000-0000-000099040000}"/>
    <cellStyle name="Vírgula 2 2 2 2 4 6 2" xfId="3926" xr:uid="{5583BACC-8231-4291-8698-941CF960564D}"/>
    <cellStyle name="Vírgula 2 2 2 2 4 7" xfId="1709" xr:uid="{00000000-0005-0000-0000-00009A040000}"/>
    <cellStyle name="Vírgula 2 2 2 2 4 7 2" xfId="4247" xr:uid="{C1E18F72-B36B-4AF1-9D83-EB4C651402B1}"/>
    <cellStyle name="Vírgula 2 2 2 2 4 8" xfId="2030" xr:uid="{00000000-0005-0000-0000-00009B040000}"/>
    <cellStyle name="Vírgula 2 2 2 2 4 8 2" xfId="4564" xr:uid="{28D0A886-3698-49A0-98EA-BA9A0813FBE2}"/>
    <cellStyle name="Vírgula 2 2 2 2 4 9" xfId="2978" xr:uid="{D76DFD14-E8DF-4E9E-8D7E-01A2BC373096}"/>
    <cellStyle name="Vírgula 2 2 2 2 5" xfId="227" xr:uid="{00000000-0005-0000-0000-00009C040000}"/>
    <cellStyle name="Vírgula 2 2 2 2 5 2" xfId="441" xr:uid="{00000000-0005-0000-0000-00009D040000}"/>
    <cellStyle name="Vírgula 2 2 2 2 5 2 2" xfId="872" xr:uid="{00000000-0005-0000-0000-00009E040000}"/>
    <cellStyle name="Vírgula 2 2 2 2 5 2 2 2" xfId="2462" xr:uid="{00000000-0005-0000-0000-00009F040000}"/>
    <cellStyle name="Vírgula 2 2 2 2 5 2 2 2 2" xfId="4996" xr:uid="{3C122ABF-7586-43D6-92DC-C548E4D23EC6}"/>
    <cellStyle name="Vírgula 2 2 2 2 5 2 2 3" xfId="3410" xr:uid="{722AA914-B019-4E8F-841E-FCCE9C713CAA}"/>
    <cellStyle name="Vírgula 2 2 2 2 5 2 3" xfId="1188" xr:uid="{00000000-0005-0000-0000-0000A0040000}"/>
    <cellStyle name="Vírgula 2 2 2 2 5 2 3 2" xfId="2778" xr:uid="{00000000-0005-0000-0000-0000A1040000}"/>
    <cellStyle name="Vírgula 2 2 2 2 5 2 3 2 2" xfId="5312" xr:uid="{F50F0A36-F978-4957-9743-530F77A84DD0}"/>
    <cellStyle name="Vírgula 2 2 2 2 5 2 3 3" xfId="3726" xr:uid="{80034999-6815-46E1-9322-0D8A25245AEE}"/>
    <cellStyle name="Vírgula 2 2 2 2 5 2 4" xfId="1504" xr:uid="{00000000-0005-0000-0000-0000A2040000}"/>
    <cellStyle name="Vírgula 2 2 2 2 5 2 4 2" xfId="4042" xr:uid="{6C47BAE6-824A-4273-9718-BB043E827601}"/>
    <cellStyle name="Vírgula 2 2 2 2 5 2 5" xfId="1825" xr:uid="{00000000-0005-0000-0000-0000A3040000}"/>
    <cellStyle name="Vírgula 2 2 2 2 5 2 5 2" xfId="4363" xr:uid="{784EB9BC-66B0-49B2-BDC2-1AD65A7BD0BF}"/>
    <cellStyle name="Vírgula 2 2 2 2 5 2 6" xfId="2146" xr:uid="{00000000-0005-0000-0000-0000A4040000}"/>
    <cellStyle name="Vírgula 2 2 2 2 5 2 6 2" xfId="4680" xr:uid="{93F68550-510F-409C-A689-E507A47913F5}"/>
    <cellStyle name="Vírgula 2 2 2 2 5 2 7" xfId="3094" xr:uid="{B88BD30C-7357-489A-9488-1A8C211C3A27}"/>
    <cellStyle name="Vírgula 2 2 2 2 5 3" xfId="655" xr:uid="{00000000-0005-0000-0000-0000A5040000}"/>
    <cellStyle name="Vírgula 2 2 2 2 5 3 2" xfId="974" xr:uid="{00000000-0005-0000-0000-0000A6040000}"/>
    <cellStyle name="Vírgula 2 2 2 2 5 3 2 2" xfId="2564" xr:uid="{00000000-0005-0000-0000-0000A7040000}"/>
    <cellStyle name="Vírgula 2 2 2 2 5 3 2 2 2" xfId="5098" xr:uid="{F0337D37-F2D4-44E5-A4CF-7E48DDA25FC1}"/>
    <cellStyle name="Vírgula 2 2 2 2 5 3 2 3" xfId="3512" xr:uid="{E966E2A2-8456-4BD8-854B-B22DF97231E4}"/>
    <cellStyle name="Vírgula 2 2 2 2 5 3 3" xfId="1290" xr:uid="{00000000-0005-0000-0000-0000A8040000}"/>
    <cellStyle name="Vírgula 2 2 2 2 5 3 3 2" xfId="2880" xr:uid="{00000000-0005-0000-0000-0000A9040000}"/>
    <cellStyle name="Vírgula 2 2 2 2 5 3 3 2 2" xfId="5414" xr:uid="{77034550-618B-4D1F-8561-F96DBB07056B}"/>
    <cellStyle name="Vírgula 2 2 2 2 5 3 3 3" xfId="3828" xr:uid="{01D1E4A8-16D7-417D-A3CF-3BA339B7FF98}"/>
    <cellStyle name="Vírgula 2 2 2 2 5 3 4" xfId="1606" xr:uid="{00000000-0005-0000-0000-0000AA040000}"/>
    <cellStyle name="Vírgula 2 2 2 2 5 3 4 2" xfId="4144" xr:uid="{45A26110-E94F-4262-8100-479D55BC7F74}"/>
    <cellStyle name="Vírgula 2 2 2 2 5 3 5" xfId="1927" xr:uid="{00000000-0005-0000-0000-0000AB040000}"/>
    <cellStyle name="Vírgula 2 2 2 2 5 3 5 2" xfId="4465" xr:uid="{C410B4F2-BBEB-43E9-8589-3F134D61E5DF}"/>
    <cellStyle name="Vírgula 2 2 2 2 5 3 6" xfId="2248" xr:uid="{00000000-0005-0000-0000-0000AC040000}"/>
    <cellStyle name="Vírgula 2 2 2 2 5 3 6 2" xfId="4782" xr:uid="{6C125106-91F6-4934-8122-DC05688595D8}"/>
    <cellStyle name="Vírgula 2 2 2 2 5 3 7" xfId="3196" xr:uid="{4C1205CD-5CD0-4E80-A78D-8510B326A16B}"/>
    <cellStyle name="Vírgula 2 2 2 2 5 4" xfId="770" xr:uid="{00000000-0005-0000-0000-0000AD040000}"/>
    <cellStyle name="Vírgula 2 2 2 2 5 4 2" xfId="2360" xr:uid="{00000000-0005-0000-0000-0000AE040000}"/>
    <cellStyle name="Vírgula 2 2 2 2 5 4 2 2" xfId="4894" xr:uid="{F1A37D31-F5D9-4F68-B279-58FFC892ADBE}"/>
    <cellStyle name="Vírgula 2 2 2 2 5 4 3" xfId="3308" xr:uid="{48AEA46D-73B1-4315-AAEB-8402C1504A79}"/>
    <cellStyle name="Vírgula 2 2 2 2 5 5" xfId="1086" xr:uid="{00000000-0005-0000-0000-0000AF040000}"/>
    <cellStyle name="Vírgula 2 2 2 2 5 5 2" xfId="2676" xr:uid="{00000000-0005-0000-0000-0000B0040000}"/>
    <cellStyle name="Vírgula 2 2 2 2 5 5 2 2" xfId="5210" xr:uid="{25DA13A8-EC1C-4B1C-A4E3-411743E53B5A}"/>
    <cellStyle name="Vírgula 2 2 2 2 5 5 3" xfId="3624" xr:uid="{D411B60C-2DAC-47FE-A74A-3D1BE908B894}"/>
    <cellStyle name="Vírgula 2 2 2 2 5 6" xfId="1402" xr:uid="{00000000-0005-0000-0000-0000B1040000}"/>
    <cellStyle name="Vírgula 2 2 2 2 5 6 2" xfId="3940" xr:uid="{B3C5DB59-C255-4A0C-B102-BCAF2F6CD5D0}"/>
    <cellStyle name="Vírgula 2 2 2 2 5 7" xfId="1723" xr:uid="{00000000-0005-0000-0000-0000B2040000}"/>
    <cellStyle name="Vírgula 2 2 2 2 5 7 2" xfId="4261" xr:uid="{FB3566CB-3013-4B1B-9E75-0C3C4C5AEE86}"/>
    <cellStyle name="Vírgula 2 2 2 2 5 8" xfId="2044" xr:uid="{00000000-0005-0000-0000-0000B3040000}"/>
    <cellStyle name="Vírgula 2 2 2 2 5 8 2" xfId="4578" xr:uid="{698C0772-80FA-4626-8319-C857F8038CA1}"/>
    <cellStyle name="Vírgula 2 2 2 2 5 9" xfId="2992" xr:uid="{BACFD055-F591-4504-9BAA-E7B8D13570E5}"/>
    <cellStyle name="Vírgula 2 2 2 2 6" xfId="106" xr:uid="{00000000-0005-0000-0000-0000B4040000}"/>
    <cellStyle name="Vírgula 2 2 2 2 6 2" xfId="320" xr:uid="{00000000-0005-0000-0000-0000B5040000}"/>
    <cellStyle name="Vírgula 2 2 2 2 6 2 2" xfId="815" xr:uid="{00000000-0005-0000-0000-0000B6040000}"/>
    <cellStyle name="Vírgula 2 2 2 2 6 2 2 2" xfId="2405" xr:uid="{00000000-0005-0000-0000-0000B7040000}"/>
    <cellStyle name="Vírgula 2 2 2 2 6 2 2 2 2" xfId="4939" xr:uid="{5A784F56-D3B9-4C91-914B-224F3DBA62F6}"/>
    <cellStyle name="Vírgula 2 2 2 2 6 2 2 3" xfId="3353" xr:uid="{D3AAC19E-83F3-4D33-9F30-BEF38C311314}"/>
    <cellStyle name="Vírgula 2 2 2 2 6 2 3" xfId="1131" xr:uid="{00000000-0005-0000-0000-0000B8040000}"/>
    <cellStyle name="Vírgula 2 2 2 2 6 2 3 2" xfId="2721" xr:uid="{00000000-0005-0000-0000-0000B9040000}"/>
    <cellStyle name="Vírgula 2 2 2 2 6 2 3 2 2" xfId="5255" xr:uid="{C4AE92DA-D717-4A63-A978-3937BF3425F8}"/>
    <cellStyle name="Vírgula 2 2 2 2 6 2 3 3" xfId="3669" xr:uid="{9B0C81F4-B57D-40B2-9BAE-E5D42708D7F5}"/>
    <cellStyle name="Vírgula 2 2 2 2 6 2 4" xfId="1447" xr:uid="{00000000-0005-0000-0000-0000BA040000}"/>
    <cellStyle name="Vírgula 2 2 2 2 6 2 4 2" xfId="3985" xr:uid="{32BF7080-EFFF-473F-832C-05872C61D858}"/>
    <cellStyle name="Vírgula 2 2 2 2 6 2 5" xfId="1768" xr:uid="{00000000-0005-0000-0000-0000BB040000}"/>
    <cellStyle name="Vírgula 2 2 2 2 6 2 5 2" xfId="4306" xr:uid="{DB46346E-5F76-4353-8936-CF21ADB0A343}"/>
    <cellStyle name="Vírgula 2 2 2 2 6 2 6" xfId="2089" xr:uid="{00000000-0005-0000-0000-0000BC040000}"/>
    <cellStyle name="Vírgula 2 2 2 2 6 2 6 2" xfId="4623" xr:uid="{241ABC83-74D8-4B04-91F4-4BB43B6C60B9}"/>
    <cellStyle name="Vírgula 2 2 2 2 6 2 7" xfId="3037" xr:uid="{E8CA62FC-BB16-4435-9FBF-FE137B939456}"/>
    <cellStyle name="Vírgula 2 2 2 2 6 3" xfId="534" xr:uid="{00000000-0005-0000-0000-0000BD040000}"/>
    <cellStyle name="Vírgula 2 2 2 2 6 3 2" xfId="917" xr:uid="{00000000-0005-0000-0000-0000BE040000}"/>
    <cellStyle name="Vírgula 2 2 2 2 6 3 2 2" xfId="2507" xr:uid="{00000000-0005-0000-0000-0000BF040000}"/>
    <cellStyle name="Vírgula 2 2 2 2 6 3 2 2 2" xfId="5041" xr:uid="{F89C37C4-18C5-40FF-AB76-892D30641881}"/>
    <cellStyle name="Vírgula 2 2 2 2 6 3 2 3" xfId="3455" xr:uid="{E065814E-A5F2-47FD-9F34-1EA73E574ED6}"/>
    <cellStyle name="Vírgula 2 2 2 2 6 3 3" xfId="1233" xr:uid="{00000000-0005-0000-0000-0000C0040000}"/>
    <cellStyle name="Vírgula 2 2 2 2 6 3 3 2" xfId="2823" xr:uid="{00000000-0005-0000-0000-0000C1040000}"/>
    <cellStyle name="Vírgula 2 2 2 2 6 3 3 2 2" xfId="5357" xr:uid="{30B4C8A8-61A3-46F9-ACCD-3389A54471EB}"/>
    <cellStyle name="Vírgula 2 2 2 2 6 3 3 3" xfId="3771" xr:uid="{2CFE4C38-7701-4BE6-B36A-1EE2322C3331}"/>
    <cellStyle name="Vírgula 2 2 2 2 6 3 4" xfId="1549" xr:uid="{00000000-0005-0000-0000-0000C2040000}"/>
    <cellStyle name="Vírgula 2 2 2 2 6 3 4 2" xfId="4087" xr:uid="{E1795E89-E6AF-4DB2-BA9D-C4FA59893CF9}"/>
    <cellStyle name="Vírgula 2 2 2 2 6 3 5" xfId="1870" xr:uid="{00000000-0005-0000-0000-0000C3040000}"/>
    <cellStyle name="Vírgula 2 2 2 2 6 3 5 2" xfId="4408" xr:uid="{F504A464-609F-4214-8B9B-29FE2303EB5A}"/>
    <cellStyle name="Vírgula 2 2 2 2 6 3 6" xfId="2191" xr:uid="{00000000-0005-0000-0000-0000C4040000}"/>
    <cellStyle name="Vírgula 2 2 2 2 6 3 6 2" xfId="4725" xr:uid="{5C21170F-3F57-4439-85D5-9CB8ECB0E180}"/>
    <cellStyle name="Vírgula 2 2 2 2 6 3 7" xfId="3139" xr:uid="{FD10F3DA-C296-4BFE-9E72-5BD82193635E}"/>
    <cellStyle name="Vírgula 2 2 2 2 6 4" xfId="713" xr:uid="{00000000-0005-0000-0000-0000C5040000}"/>
    <cellStyle name="Vírgula 2 2 2 2 6 4 2" xfId="2303" xr:uid="{00000000-0005-0000-0000-0000C6040000}"/>
    <cellStyle name="Vírgula 2 2 2 2 6 4 2 2" xfId="4837" xr:uid="{949E1B4C-5C2B-4BEF-98DA-EF73B92AE807}"/>
    <cellStyle name="Vírgula 2 2 2 2 6 4 3" xfId="3251" xr:uid="{008C56DA-4020-4D55-BCB6-ED0AEA491E67}"/>
    <cellStyle name="Vírgula 2 2 2 2 6 5" xfId="1029" xr:uid="{00000000-0005-0000-0000-0000C7040000}"/>
    <cellStyle name="Vírgula 2 2 2 2 6 5 2" xfId="2619" xr:uid="{00000000-0005-0000-0000-0000C8040000}"/>
    <cellStyle name="Vírgula 2 2 2 2 6 5 2 2" xfId="5153" xr:uid="{F058605C-2B24-4296-8B90-EFBCDF958F73}"/>
    <cellStyle name="Vírgula 2 2 2 2 6 5 3" xfId="3567" xr:uid="{0687269B-79E4-45D0-8B32-3C7702CB6FD3}"/>
    <cellStyle name="Vírgula 2 2 2 2 6 6" xfId="1345" xr:uid="{00000000-0005-0000-0000-0000C9040000}"/>
    <cellStyle name="Vírgula 2 2 2 2 6 6 2" xfId="3883" xr:uid="{D2EE5756-1829-4B5C-84D9-D72B3581E907}"/>
    <cellStyle name="Vírgula 2 2 2 2 6 7" xfId="1666" xr:uid="{00000000-0005-0000-0000-0000CA040000}"/>
    <cellStyle name="Vírgula 2 2 2 2 6 7 2" xfId="4204" xr:uid="{4B04CBCD-BCE3-4706-8382-60D507614D71}"/>
    <cellStyle name="Vírgula 2 2 2 2 6 8" xfId="1987" xr:uid="{00000000-0005-0000-0000-0000CB040000}"/>
    <cellStyle name="Vírgula 2 2 2 2 6 8 2" xfId="4521" xr:uid="{F4A14F78-D345-42E3-8F42-B2FC933F245D}"/>
    <cellStyle name="Vírgula 2 2 2 2 6 9" xfId="2935" xr:uid="{380CBF7C-EDCD-4874-B45F-4BE3AF985272}"/>
    <cellStyle name="Vírgula 2 2 2 2 7" xfId="74" xr:uid="{00000000-0005-0000-0000-0000CC040000}"/>
    <cellStyle name="Vírgula 2 2 2 2 7 2" xfId="288" xr:uid="{00000000-0005-0000-0000-0000CD040000}"/>
    <cellStyle name="Vírgula 2 2 2 2 7 2 2" xfId="799" xr:uid="{00000000-0005-0000-0000-0000CE040000}"/>
    <cellStyle name="Vírgula 2 2 2 2 7 2 2 2" xfId="2389" xr:uid="{00000000-0005-0000-0000-0000CF040000}"/>
    <cellStyle name="Vírgula 2 2 2 2 7 2 2 2 2" xfId="4923" xr:uid="{4B33AAB0-2FBB-44D3-8F01-07A7B8560A50}"/>
    <cellStyle name="Vírgula 2 2 2 2 7 2 2 3" xfId="3337" xr:uid="{5441DD9D-8F67-4150-BF41-C12D57607B71}"/>
    <cellStyle name="Vírgula 2 2 2 2 7 2 3" xfId="1115" xr:uid="{00000000-0005-0000-0000-0000D0040000}"/>
    <cellStyle name="Vírgula 2 2 2 2 7 2 3 2" xfId="2705" xr:uid="{00000000-0005-0000-0000-0000D1040000}"/>
    <cellStyle name="Vírgula 2 2 2 2 7 2 3 2 2" xfId="5239" xr:uid="{91B172B2-3476-47B7-9098-22B8352D6397}"/>
    <cellStyle name="Vírgula 2 2 2 2 7 2 3 3" xfId="3653" xr:uid="{048F6C83-3539-447C-95D1-DC03D15667BF}"/>
    <cellStyle name="Vírgula 2 2 2 2 7 2 4" xfId="1431" xr:uid="{00000000-0005-0000-0000-0000D2040000}"/>
    <cellStyle name="Vírgula 2 2 2 2 7 2 4 2" xfId="3969" xr:uid="{24811958-3E27-47A9-B2BC-C1C58CBE0012}"/>
    <cellStyle name="Vírgula 2 2 2 2 7 2 5" xfId="1752" xr:uid="{00000000-0005-0000-0000-0000D3040000}"/>
    <cellStyle name="Vírgula 2 2 2 2 7 2 5 2" xfId="4290" xr:uid="{9A393448-E47F-4190-8D43-89647363D451}"/>
    <cellStyle name="Vírgula 2 2 2 2 7 2 6" xfId="2073" xr:uid="{00000000-0005-0000-0000-0000D4040000}"/>
    <cellStyle name="Vírgula 2 2 2 2 7 2 6 2" xfId="4607" xr:uid="{28FD10B7-21D7-491D-96B3-A9198FE331BC}"/>
    <cellStyle name="Vírgula 2 2 2 2 7 2 7" xfId="3021" xr:uid="{B696F146-18E3-4FEB-9451-E6F2D380E0F5}"/>
    <cellStyle name="Vírgula 2 2 2 2 7 3" xfId="502" xr:uid="{00000000-0005-0000-0000-0000D5040000}"/>
    <cellStyle name="Vírgula 2 2 2 2 7 3 2" xfId="901" xr:uid="{00000000-0005-0000-0000-0000D6040000}"/>
    <cellStyle name="Vírgula 2 2 2 2 7 3 2 2" xfId="2491" xr:uid="{00000000-0005-0000-0000-0000D7040000}"/>
    <cellStyle name="Vírgula 2 2 2 2 7 3 2 2 2" xfId="5025" xr:uid="{1BE64DE2-9E9B-40F8-B71E-C6A3271C0DEE}"/>
    <cellStyle name="Vírgula 2 2 2 2 7 3 2 3" xfId="3439" xr:uid="{FD3FAC95-CA67-4D29-9626-2157C860C8A1}"/>
    <cellStyle name="Vírgula 2 2 2 2 7 3 3" xfId="1217" xr:uid="{00000000-0005-0000-0000-0000D8040000}"/>
    <cellStyle name="Vírgula 2 2 2 2 7 3 3 2" xfId="2807" xr:uid="{00000000-0005-0000-0000-0000D9040000}"/>
    <cellStyle name="Vírgula 2 2 2 2 7 3 3 2 2" xfId="5341" xr:uid="{29CFFAA3-BEB9-40DA-81EB-A56C155DE8A4}"/>
    <cellStyle name="Vírgula 2 2 2 2 7 3 3 3" xfId="3755" xr:uid="{B7AC4212-416E-415A-B7B2-FD20BEB63294}"/>
    <cellStyle name="Vírgula 2 2 2 2 7 3 4" xfId="1533" xr:uid="{00000000-0005-0000-0000-0000DA040000}"/>
    <cellStyle name="Vírgula 2 2 2 2 7 3 4 2" xfId="4071" xr:uid="{392EB6B0-1536-4073-AFA0-21D87E7E69CB}"/>
    <cellStyle name="Vírgula 2 2 2 2 7 3 5" xfId="1854" xr:uid="{00000000-0005-0000-0000-0000DB040000}"/>
    <cellStyle name="Vírgula 2 2 2 2 7 3 5 2" xfId="4392" xr:uid="{F1E5137A-382E-4C25-AE6A-2E9051F21217}"/>
    <cellStyle name="Vírgula 2 2 2 2 7 3 6" xfId="2175" xr:uid="{00000000-0005-0000-0000-0000DC040000}"/>
    <cellStyle name="Vírgula 2 2 2 2 7 3 6 2" xfId="4709" xr:uid="{8FC51FD5-C292-4B01-8628-3775C2C2D21A}"/>
    <cellStyle name="Vírgula 2 2 2 2 7 3 7" xfId="3123" xr:uid="{36935561-F942-4A0F-8EC6-26E634715BB6}"/>
    <cellStyle name="Vírgula 2 2 2 2 7 4" xfId="697" xr:uid="{00000000-0005-0000-0000-0000DD040000}"/>
    <cellStyle name="Vírgula 2 2 2 2 7 4 2" xfId="2287" xr:uid="{00000000-0005-0000-0000-0000DE040000}"/>
    <cellStyle name="Vírgula 2 2 2 2 7 4 2 2" xfId="4821" xr:uid="{36D4FCEC-6289-448B-A660-0D352FBC4EEB}"/>
    <cellStyle name="Vírgula 2 2 2 2 7 4 3" xfId="3235" xr:uid="{7CCCEA85-664E-4910-BE93-6EF3BDE2B02A}"/>
    <cellStyle name="Vírgula 2 2 2 2 7 5" xfId="1013" xr:uid="{00000000-0005-0000-0000-0000DF040000}"/>
    <cellStyle name="Vírgula 2 2 2 2 7 5 2" xfId="2603" xr:uid="{00000000-0005-0000-0000-0000E0040000}"/>
    <cellStyle name="Vírgula 2 2 2 2 7 5 2 2" xfId="5137" xr:uid="{2DEBA972-B55C-4FAA-BB37-2EA5B69B9A58}"/>
    <cellStyle name="Vírgula 2 2 2 2 7 5 3" xfId="3551" xr:uid="{9C3130E9-E147-4BD0-8D7F-BE10828D1603}"/>
    <cellStyle name="Vírgula 2 2 2 2 7 6" xfId="1329" xr:uid="{00000000-0005-0000-0000-0000E1040000}"/>
    <cellStyle name="Vírgula 2 2 2 2 7 6 2" xfId="3867" xr:uid="{94B5A01E-E671-4D18-8B61-93D34D22DCA8}"/>
    <cellStyle name="Vírgula 2 2 2 2 7 7" xfId="1650" xr:uid="{00000000-0005-0000-0000-0000E2040000}"/>
    <cellStyle name="Vírgula 2 2 2 2 7 7 2" xfId="4188" xr:uid="{C25FBBB2-8A3C-45B5-AAA7-400321E75D30}"/>
    <cellStyle name="Vírgula 2 2 2 2 7 8" xfId="1971" xr:uid="{00000000-0005-0000-0000-0000E3040000}"/>
    <cellStyle name="Vírgula 2 2 2 2 7 8 2" xfId="4505" xr:uid="{D274792A-C81C-4A25-B0AA-CAA93B6EB4A2}"/>
    <cellStyle name="Vírgula 2 2 2 2 7 9" xfId="2919" xr:uid="{73896AB5-4F26-4A76-925B-003A46A24CAB}"/>
    <cellStyle name="Vírgula 2 2 2 2 8" xfId="257" xr:uid="{00000000-0005-0000-0000-0000E4040000}"/>
    <cellStyle name="Vírgula 2 2 2 2 8 2" xfId="784" xr:uid="{00000000-0005-0000-0000-0000E5040000}"/>
    <cellStyle name="Vírgula 2 2 2 2 8 2 2" xfId="2374" xr:uid="{00000000-0005-0000-0000-0000E6040000}"/>
    <cellStyle name="Vírgula 2 2 2 2 8 2 2 2" xfId="4908" xr:uid="{BABC4ED1-7A9C-4FAF-BC5D-561E0A2E0179}"/>
    <cellStyle name="Vírgula 2 2 2 2 8 2 3" xfId="3322" xr:uid="{6C71F84B-D227-469F-8D28-3AEF777BF258}"/>
    <cellStyle name="Vírgula 2 2 2 2 8 3" xfId="1100" xr:uid="{00000000-0005-0000-0000-0000E7040000}"/>
    <cellStyle name="Vírgula 2 2 2 2 8 3 2" xfId="2690" xr:uid="{00000000-0005-0000-0000-0000E8040000}"/>
    <cellStyle name="Vírgula 2 2 2 2 8 3 2 2" xfId="5224" xr:uid="{77281D65-9140-4C55-8090-4D8F88665879}"/>
    <cellStyle name="Vírgula 2 2 2 2 8 3 3" xfId="3638" xr:uid="{D16B0A37-442E-4866-801C-41EA0234E364}"/>
    <cellStyle name="Vírgula 2 2 2 2 8 4" xfId="1416" xr:uid="{00000000-0005-0000-0000-0000E9040000}"/>
    <cellStyle name="Vírgula 2 2 2 2 8 4 2" xfId="3954" xr:uid="{4CE6BEB6-3298-40FB-BE0F-9E5895F0FAE4}"/>
    <cellStyle name="Vírgula 2 2 2 2 8 5" xfId="1737" xr:uid="{00000000-0005-0000-0000-0000EA040000}"/>
    <cellStyle name="Vírgula 2 2 2 2 8 5 2" xfId="4275" xr:uid="{96ABA566-AF8A-4ED8-84AB-919DB310070B}"/>
    <cellStyle name="Vírgula 2 2 2 2 8 6" xfId="2058" xr:uid="{00000000-0005-0000-0000-0000EB040000}"/>
    <cellStyle name="Vírgula 2 2 2 2 8 6 2" xfId="4592" xr:uid="{7036B04D-F699-49B3-AE12-3AEA3407EBAE}"/>
    <cellStyle name="Vírgula 2 2 2 2 8 7" xfId="3006" xr:uid="{4246934E-C4E0-4E44-80E4-1272670BB96B}"/>
    <cellStyle name="Vírgula 2 2 2 2 9" xfId="471" xr:uid="{00000000-0005-0000-0000-0000EC040000}"/>
    <cellStyle name="Vírgula 2 2 2 2 9 2" xfId="886" xr:uid="{00000000-0005-0000-0000-0000ED040000}"/>
    <cellStyle name="Vírgula 2 2 2 2 9 2 2" xfId="2476" xr:uid="{00000000-0005-0000-0000-0000EE040000}"/>
    <cellStyle name="Vírgula 2 2 2 2 9 2 2 2" xfId="5010" xr:uid="{310CA5E8-2338-4FC2-83FF-B4079D786F06}"/>
    <cellStyle name="Vírgula 2 2 2 2 9 2 3" xfId="3424" xr:uid="{4C845468-0832-4002-8F62-14311504F773}"/>
    <cellStyle name="Vírgula 2 2 2 2 9 3" xfId="1202" xr:uid="{00000000-0005-0000-0000-0000EF040000}"/>
    <cellStyle name="Vírgula 2 2 2 2 9 3 2" xfId="2792" xr:uid="{00000000-0005-0000-0000-0000F0040000}"/>
    <cellStyle name="Vírgula 2 2 2 2 9 3 2 2" xfId="5326" xr:uid="{CAE974E3-EF32-4F1F-A288-F30F64796223}"/>
    <cellStyle name="Vírgula 2 2 2 2 9 3 3" xfId="3740" xr:uid="{CC99523E-5C17-4565-BF73-16E4907C00FC}"/>
    <cellStyle name="Vírgula 2 2 2 2 9 4" xfId="1518" xr:uid="{00000000-0005-0000-0000-0000F1040000}"/>
    <cellStyle name="Vírgula 2 2 2 2 9 4 2" xfId="4056" xr:uid="{02D5B044-840D-4EA4-A8BF-D7A177A0D11D}"/>
    <cellStyle name="Vírgula 2 2 2 2 9 5" xfId="1839" xr:uid="{00000000-0005-0000-0000-0000F2040000}"/>
    <cellStyle name="Vírgula 2 2 2 2 9 5 2" xfId="4377" xr:uid="{B618150D-612D-4200-BE90-42D6E6A355BA}"/>
    <cellStyle name="Vírgula 2 2 2 2 9 6" xfId="2160" xr:uid="{00000000-0005-0000-0000-0000F3040000}"/>
    <cellStyle name="Vírgula 2 2 2 2 9 6 2" xfId="4694" xr:uid="{85590907-CFEE-400A-869F-523339B60790}"/>
    <cellStyle name="Vírgula 2 2 2 2 9 7" xfId="3108" xr:uid="{5EF0819D-3EB6-406D-86EF-748451AFF31A}"/>
    <cellStyle name="Vírgula 2 2 2 3" xfId="121" xr:uid="{00000000-0005-0000-0000-0000F4040000}"/>
    <cellStyle name="Vírgula 2 2 2 3 2" xfId="335" xr:uid="{00000000-0005-0000-0000-0000F5040000}"/>
    <cellStyle name="Vírgula 2 2 2 3 2 2" xfId="822" xr:uid="{00000000-0005-0000-0000-0000F6040000}"/>
    <cellStyle name="Vírgula 2 2 2 3 2 2 2" xfId="2412" xr:uid="{00000000-0005-0000-0000-0000F7040000}"/>
    <cellStyle name="Vírgula 2 2 2 3 2 2 2 2" xfId="4946" xr:uid="{70DE40D1-E205-4AE9-BE4D-CC2031DB155D}"/>
    <cellStyle name="Vírgula 2 2 2 3 2 2 3" xfId="3360" xr:uid="{8341C4B1-6DA5-41D1-B233-6E284589F942}"/>
    <cellStyle name="Vírgula 2 2 2 3 2 3" xfId="1138" xr:uid="{00000000-0005-0000-0000-0000F8040000}"/>
    <cellStyle name="Vírgula 2 2 2 3 2 3 2" xfId="2728" xr:uid="{00000000-0005-0000-0000-0000F9040000}"/>
    <cellStyle name="Vírgula 2 2 2 3 2 3 2 2" xfId="5262" xr:uid="{6BB97C54-2595-4B51-9542-6A723D7F4A27}"/>
    <cellStyle name="Vírgula 2 2 2 3 2 3 3" xfId="3676" xr:uid="{D7120B8B-2EFF-4EC8-845F-EC0C17B2BDBF}"/>
    <cellStyle name="Vírgula 2 2 2 3 2 4" xfId="1454" xr:uid="{00000000-0005-0000-0000-0000FA040000}"/>
    <cellStyle name="Vírgula 2 2 2 3 2 4 2" xfId="3992" xr:uid="{97066A73-E84A-4314-8D3F-9C3C6B7F6B1A}"/>
    <cellStyle name="Vírgula 2 2 2 3 2 5" xfId="1775" xr:uid="{00000000-0005-0000-0000-0000FB040000}"/>
    <cellStyle name="Vírgula 2 2 2 3 2 5 2" xfId="4313" xr:uid="{FE98E71B-3BB8-4255-8B04-59EAE670F806}"/>
    <cellStyle name="Vírgula 2 2 2 3 2 6" xfId="2096" xr:uid="{00000000-0005-0000-0000-0000FC040000}"/>
    <cellStyle name="Vírgula 2 2 2 3 2 6 2" xfId="4630" xr:uid="{E523186B-1EC1-4D0D-92DC-92EF4EF35599}"/>
    <cellStyle name="Vírgula 2 2 2 3 2 7" xfId="3044" xr:uid="{DCCA5946-0759-401A-94F5-AF76401DA0AC}"/>
    <cellStyle name="Vírgula 2 2 2 3 3" xfId="549" xr:uid="{00000000-0005-0000-0000-0000FD040000}"/>
    <cellStyle name="Vírgula 2 2 2 3 3 2" xfId="924" xr:uid="{00000000-0005-0000-0000-0000FE040000}"/>
    <cellStyle name="Vírgula 2 2 2 3 3 2 2" xfId="2514" xr:uid="{00000000-0005-0000-0000-0000FF040000}"/>
    <cellStyle name="Vírgula 2 2 2 3 3 2 2 2" xfId="5048" xr:uid="{FF131511-02F0-4F3D-AAA0-6CBEF874F6F2}"/>
    <cellStyle name="Vírgula 2 2 2 3 3 2 3" xfId="3462" xr:uid="{B27AD308-0439-42E2-A682-ADB61700C648}"/>
    <cellStyle name="Vírgula 2 2 2 3 3 3" xfId="1240" xr:uid="{00000000-0005-0000-0000-000000050000}"/>
    <cellStyle name="Vírgula 2 2 2 3 3 3 2" xfId="2830" xr:uid="{00000000-0005-0000-0000-000001050000}"/>
    <cellStyle name="Vírgula 2 2 2 3 3 3 2 2" xfId="5364" xr:uid="{C2B609A7-F2C2-4D71-8A5B-F64EBD6ACB55}"/>
    <cellStyle name="Vírgula 2 2 2 3 3 3 3" xfId="3778" xr:uid="{9B5E4F47-091D-4A08-AD6A-86508824D88B}"/>
    <cellStyle name="Vírgula 2 2 2 3 3 4" xfId="1556" xr:uid="{00000000-0005-0000-0000-000002050000}"/>
    <cellStyle name="Vírgula 2 2 2 3 3 4 2" xfId="4094" xr:uid="{A997FD9F-D847-4293-BDE1-27FC7BEEA8CE}"/>
    <cellStyle name="Vírgula 2 2 2 3 3 5" xfId="1877" xr:uid="{00000000-0005-0000-0000-000003050000}"/>
    <cellStyle name="Vírgula 2 2 2 3 3 5 2" xfId="4415" xr:uid="{C3F59569-B266-4B7F-A8AB-694F2487D546}"/>
    <cellStyle name="Vírgula 2 2 2 3 3 6" xfId="2198" xr:uid="{00000000-0005-0000-0000-000004050000}"/>
    <cellStyle name="Vírgula 2 2 2 3 3 6 2" xfId="4732" xr:uid="{65266A86-8796-40CA-8DA4-FAF827147375}"/>
    <cellStyle name="Vírgula 2 2 2 3 3 7" xfId="3146" xr:uid="{CCD69258-E9E5-4D52-90D6-D32F842D916F}"/>
    <cellStyle name="Vírgula 2 2 2 3 4" xfId="720" xr:uid="{00000000-0005-0000-0000-000005050000}"/>
    <cellStyle name="Vírgula 2 2 2 3 4 2" xfId="2310" xr:uid="{00000000-0005-0000-0000-000006050000}"/>
    <cellStyle name="Vírgula 2 2 2 3 4 2 2" xfId="4844" xr:uid="{10540349-93F6-476C-ADFD-3CE1484136BD}"/>
    <cellStyle name="Vírgula 2 2 2 3 4 3" xfId="3258" xr:uid="{8560292E-B76A-435B-9406-6CE69D9198ED}"/>
    <cellStyle name="Vírgula 2 2 2 3 5" xfId="1036" xr:uid="{00000000-0005-0000-0000-000007050000}"/>
    <cellStyle name="Vírgula 2 2 2 3 5 2" xfId="2626" xr:uid="{00000000-0005-0000-0000-000008050000}"/>
    <cellStyle name="Vírgula 2 2 2 3 5 2 2" xfId="5160" xr:uid="{45A3040D-4E07-41AB-A1FC-90C787BACB9C}"/>
    <cellStyle name="Vírgula 2 2 2 3 5 3" xfId="3574" xr:uid="{F6BAE4F2-1227-45FB-A828-E5F57F644558}"/>
    <cellStyle name="Vírgula 2 2 2 3 6" xfId="1352" xr:uid="{00000000-0005-0000-0000-000009050000}"/>
    <cellStyle name="Vírgula 2 2 2 3 6 2" xfId="3890" xr:uid="{750D84ED-6B66-4850-A67C-63D9A77D8410}"/>
    <cellStyle name="Vírgula 2 2 2 3 7" xfId="1673" xr:uid="{00000000-0005-0000-0000-00000A050000}"/>
    <cellStyle name="Vírgula 2 2 2 3 7 2" xfId="4211" xr:uid="{BE6FD64E-4BA5-44BB-B03D-21A83FACCBB9}"/>
    <cellStyle name="Vírgula 2 2 2 3 8" xfId="1994" xr:uid="{00000000-0005-0000-0000-00000B050000}"/>
    <cellStyle name="Vírgula 2 2 2 3 8 2" xfId="4528" xr:uid="{44CF099F-F1BC-40DE-AFD5-1D5ACA5CC298}"/>
    <cellStyle name="Vírgula 2 2 2 3 9" xfId="2942" xr:uid="{36028172-3BD7-496D-84BD-646B5B787822}"/>
    <cellStyle name="Vírgula 2 2 2 4" xfId="152" xr:uid="{00000000-0005-0000-0000-00000C050000}"/>
    <cellStyle name="Vírgula 2 2 2 4 2" xfId="366" xr:uid="{00000000-0005-0000-0000-00000D050000}"/>
    <cellStyle name="Vírgula 2 2 2 4 2 2" xfId="837" xr:uid="{00000000-0005-0000-0000-00000E050000}"/>
    <cellStyle name="Vírgula 2 2 2 4 2 2 2" xfId="2427" xr:uid="{00000000-0005-0000-0000-00000F050000}"/>
    <cellStyle name="Vírgula 2 2 2 4 2 2 2 2" xfId="4961" xr:uid="{91221D5E-A50A-4B0A-B831-98C20AB28968}"/>
    <cellStyle name="Vírgula 2 2 2 4 2 2 3" xfId="3375" xr:uid="{53DEA855-30CC-4DE4-980F-54B60E7CC32A}"/>
    <cellStyle name="Vírgula 2 2 2 4 2 3" xfId="1153" xr:uid="{00000000-0005-0000-0000-000010050000}"/>
    <cellStyle name="Vírgula 2 2 2 4 2 3 2" xfId="2743" xr:uid="{00000000-0005-0000-0000-000011050000}"/>
    <cellStyle name="Vírgula 2 2 2 4 2 3 2 2" xfId="5277" xr:uid="{F4499E3C-C5EF-4F2D-B87F-7F1E81EDA1A8}"/>
    <cellStyle name="Vírgula 2 2 2 4 2 3 3" xfId="3691" xr:uid="{17C641B6-A189-4906-9D67-571D649BD8E7}"/>
    <cellStyle name="Vírgula 2 2 2 4 2 4" xfId="1469" xr:uid="{00000000-0005-0000-0000-000012050000}"/>
    <cellStyle name="Vírgula 2 2 2 4 2 4 2" xfId="4007" xr:uid="{F37C4C2A-8CED-45EC-8277-2078790ABB01}"/>
    <cellStyle name="Vírgula 2 2 2 4 2 5" xfId="1790" xr:uid="{00000000-0005-0000-0000-000013050000}"/>
    <cellStyle name="Vírgula 2 2 2 4 2 5 2" xfId="4328" xr:uid="{9CADAC83-C483-4409-BAC4-3B8C3781000B}"/>
    <cellStyle name="Vírgula 2 2 2 4 2 6" xfId="2111" xr:uid="{00000000-0005-0000-0000-000014050000}"/>
    <cellStyle name="Vírgula 2 2 2 4 2 6 2" xfId="4645" xr:uid="{D1C20152-37E9-4899-B080-972BBAE39FC2}"/>
    <cellStyle name="Vírgula 2 2 2 4 2 7" xfId="3059" xr:uid="{07EBE4DD-D4A1-493E-84A6-55E45876E44D}"/>
    <cellStyle name="Vírgula 2 2 2 4 3" xfId="580" xr:uid="{00000000-0005-0000-0000-000015050000}"/>
    <cellStyle name="Vírgula 2 2 2 4 3 2" xfId="939" xr:uid="{00000000-0005-0000-0000-000016050000}"/>
    <cellStyle name="Vírgula 2 2 2 4 3 2 2" xfId="2529" xr:uid="{00000000-0005-0000-0000-000017050000}"/>
    <cellStyle name="Vírgula 2 2 2 4 3 2 2 2" xfId="5063" xr:uid="{6F6A6DF6-51C4-4A0A-A3F8-7895B4D390A7}"/>
    <cellStyle name="Vírgula 2 2 2 4 3 2 3" xfId="3477" xr:uid="{A7047F84-7A6F-4167-A860-2BF8454157FA}"/>
    <cellStyle name="Vírgula 2 2 2 4 3 3" xfId="1255" xr:uid="{00000000-0005-0000-0000-000018050000}"/>
    <cellStyle name="Vírgula 2 2 2 4 3 3 2" xfId="2845" xr:uid="{00000000-0005-0000-0000-000019050000}"/>
    <cellStyle name="Vírgula 2 2 2 4 3 3 2 2" xfId="5379" xr:uid="{5200CA22-878B-447A-8928-4200DB0FB977}"/>
    <cellStyle name="Vírgula 2 2 2 4 3 3 3" xfId="3793" xr:uid="{1AE4EE3D-32EE-4F5F-A293-F31B816D8474}"/>
    <cellStyle name="Vírgula 2 2 2 4 3 4" xfId="1571" xr:uid="{00000000-0005-0000-0000-00001A050000}"/>
    <cellStyle name="Vírgula 2 2 2 4 3 4 2" xfId="4109" xr:uid="{CCFDAB72-355D-4416-88C6-118707285B93}"/>
    <cellStyle name="Vírgula 2 2 2 4 3 5" xfId="1892" xr:uid="{00000000-0005-0000-0000-00001B050000}"/>
    <cellStyle name="Vírgula 2 2 2 4 3 5 2" xfId="4430" xr:uid="{5C2E6CFF-3549-4846-A2C3-66CDCF698930}"/>
    <cellStyle name="Vírgula 2 2 2 4 3 6" xfId="2213" xr:uid="{00000000-0005-0000-0000-00001C050000}"/>
    <cellStyle name="Vírgula 2 2 2 4 3 6 2" xfId="4747" xr:uid="{63F66BA3-E5DA-4ED4-99CF-5A6D5731DC81}"/>
    <cellStyle name="Vírgula 2 2 2 4 3 7" xfId="3161" xr:uid="{D8C450F9-D48C-4DB1-A432-425A8AA1622D}"/>
    <cellStyle name="Vírgula 2 2 2 4 4" xfId="735" xr:uid="{00000000-0005-0000-0000-00001D050000}"/>
    <cellStyle name="Vírgula 2 2 2 4 4 2" xfId="2325" xr:uid="{00000000-0005-0000-0000-00001E050000}"/>
    <cellStyle name="Vírgula 2 2 2 4 4 2 2" xfId="4859" xr:uid="{C701123E-CF53-43A4-951D-48E640AA3E38}"/>
    <cellStyle name="Vírgula 2 2 2 4 4 3" xfId="3273" xr:uid="{8DB5D5FF-2A4E-4202-AA1B-FD91CF8594CE}"/>
    <cellStyle name="Vírgula 2 2 2 4 5" xfId="1051" xr:uid="{00000000-0005-0000-0000-00001F050000}"/>
    <cellStyle name="Vírgula 2 2 2 4 5 2" xfId="2641" xr:uid="{00000000-0005-0000-0000-000020050000}"/>
    <cellStyle name="Vírgula 2 2 2 4 5 2 2" xfId="5175" xr:uid="{9E7801C9-96EC-4797-AB66-97EE38B78B4D}"/>
    <cellStyle name="Vírgula 2 2 2 4 5 3" xfId="3589" xr:uid="{F90E9510-C60A-4071-9034-DA1ACA9FA6A3}"/>
    <cellStyle name="Vírgula 2 2 2 4 6" xfId="1367" xr:uid="{00000000-0005-0000-0000-000021050000}"/>
    <cellStyle name="Vírgula 2 2 2 4 6 2" xfId="3905" xr:uid="{BE84C1B2-F27A-4F46-BCB0-48D873BF8D10}"/>
    <cellStyle name="Vírgula 2 2 2 4 7" xfId="1688" xr:uid="{00000000-0005-0000-0000-000022050000}"/>
    <cellStyle name="Vírgula 2 2 2 4 7 2" xfId="4226" xr:uid="{E9427559-2389-41CF-BBE9-C98C627DF810}"/>
    <cellStyle name="Vírgula 2 2 2 4 8" xfId="2009" xr:uid="{00000000-0005-0000-0000-000023050000}"/>
    <cellStyle name="Vírgula 2 2 2 4 8 2" xfId="4543" xr:uid="{A05CA79A-93FE-43DA-9ACE-1AE231B8940B}"/>
    <cellStyle name="Vírgula 2 2 2 4 9" xfId="2957" xr:uid="{E5BAB024-C23F-4B74-85D0-BF387D000D68}"/>
    <cellStyle name="Vírgula 2 2 2 5" xfId="182" xr:uid="{00000000-0005-0000-0000-000024050000}"/>
    <cellStyle name="Vírgula 2 2 2 5 2" xfId="396" xr:uid="{00000000-0005-0000-0000-000025050000}"/>
    <cellStyle name="Vírgula 2 2 2 5 2 2" xfId="851" xr:uid="{00000000-0005-0000-0000-000026050000}"/>
    <cellStyle name="Vírgula 2 2 2 5 2 2 2" xfId="2441" xr:uid="{00000000-0005-0000-0000-000027050000}"/>
    <cellStyle name="Vírgula 2 2 2 5 2 2 2 2" xfId="4975" xr:uid="{EAC5101F-3D77-4D34-A1BF-C389DCB6FAEF}"/>
    <cellStyle name="Vírgula 2 2 2 5 2 2 3" xfId="3389" xr:uid="{5A8D9F04-2C3E-4724-9335-D243334A4CC4}"/>
    <cellStyle name="Vírgula 2 2 2 5 2 3" xfId="1167" xr:uid="{00000000-0005-0000-0000-000028050000}"/>
    <cellStyle name="Vírgula 2 2 2 5 2 3 2" xfId="2757" xr:uid="{00000000-0005-0000-0000-000029050000}"/>
    <cellStyle name="Vírgula 2 2 2 5 2 3 2 2" xfId="5291" xr:uid="{9BD85AB0-E4B0-41CB-88DD-83DFF2471248}"/>
    <cellStyle name="Vírgula 2 2 2 5 2 3 3" xfId="3705" xr:uid="{29C0D714-8D82-4354-8DFB-6624D6066DEB}"/>
    <cellStyle name="Vírgula 2 2 2 5 2 4" xfId="1483" xr:uid="{00000000-0005-0000-0000-00002A050000}"/>
    <cellStyle name="Vírgula 2 2 2 5 2 4 2" xfId="4021" xr:uid="{E21B2C81-77AE-4D1A-AC51-A667CD0535C2}"/>
    <cellStyle name="Vírgula 2 2 2 5 2 5" xfId="1804" xr:uid="{00000000-0005-0000-0000-00002B050000}"/>
    <cellStyle name="Vírgula 2 2 2 5 2 5 2" xfId="4342" xr:uid="{4C58E065-4B9C-4B21-BD17-E58F0B59D4FB}"/>
    <cellStyle name="Vírgula 2 2 2 5 2 6" xfId="2125" xr:uid="{00000000-0005-0000-0000-00002C050000}"/>
    <cellStyle name="Vírgula 2 2 2 5 2 6 2" xfId="4659" xr:uid="{2F3C1B92-80FA-4AC5-A0FF-294E639DC4CE}"/>
    <cellStyle name="Vírgula 2 2 2 5 2 7" xfId="3073" xr:uid="{FBC4450D-0A28-4130-920C-25EA1A410B60}"/>
    <cellStyle name="Vírgula 2 2 2 5 3" xfId="610" xr:uid="{00000000-0005-0000-0000-00002D050000}"/>
    <cellStyle name="Vírgula 2 2 2 5 3 2" xfId="953" xr:uid="{00000000-0005-0000-0000-00002E050000}"/>
    <cellStyle name="Vírgula 2 2 2 5 3 2 2" xfId="2543" xr:uid="{00000000-0005-0000-0000-00002F050000}"/>
    <cellStyle name="Vírgula 2 2 2 5 3 2 2 2" xfId="5077" xr:uid="{35B84414-92CF-49B9-B641-BA84C1D470D1}"/>
    <cellStyle name="Vírgula 2 2 2 5 3 2 3" xfId="3491" xr:uid="{2E79E6A4-A1FA-46E7-AF02-B46FF22083F7}"/>
    <cellStyle name="Vírgula 2 2 2 5 3 3" xfId="1269" xr:uid="{00000000-0005-0000-0000-000030050000}"/>
    <cellStyle name="Vírgula 2 2 2 5 3 3 2" xfId="2859" xr:uid="{00000000-0005-0000-0000-000031050000}"/>
    <cellStyle name="Vírgula 2 2 2 5 3 3 2 2" xfId="5393" xr:uid="{6F769E22-6314-4B56-9084-0A6ECF41E37B}"/>
    <cellStyle name="Vírgula 2 2 2 5 3 3 3" xfId="3807" xr:uid="{4704C348-4EA5-4382-9A65-720C449D6554}"/>
    <cellStyle name="Vírgula 2 2 2 5 3 4" xfId="1585" xr:uid="{00000000-0005-0000-0000-000032050000}"/>
    <cellStyle name="Vírgula 2 2 2 5 3 4 2" xfId="4123" xr:uid="{BC9BE8A7-D967-4349-94E5-48CD115DD315}"/>
    <cellStyle name="Vírgula 2 2 2 5 3 5" xfId="1906" xr:uid="{00000000-0005-0000-0000-000033050000}"/>
    <cellStyle name="Vírgula 2 2 2 5 3 5 2" xfId="4444" xr:uid="{967E3EB8-CF09-4233-9E00-58C8F33E3CE1}"/>
    <cellStyle name="Vírgula 2 2 2 5 3 6" xfId="2227" xr:uid="{00000000-0005-0000-0000-000034050000}"/>
    <cellStyle name="Vírgula 2 2 2 5 3 6 2" xfId="4761" xr:uid="{881E8E70-29D6-4CE0-8203-0E967F1EDD22}"/>
    <cellStyle name="Vírgula 2 2 2 5 3 7" xfId="3175" xr:uid="{7F2494A2-33AA-4F7D-BFA4-414AB3AF4DBD}"/>
    <cellStyle name="Vírgula 2 2 2 5 4" xfId="749" xr:uid="{00000000-0005-0000-0000-000035050000}"/>
    <cellStyle name="Vírgula 2 2 2 5 4 2" xfId="2339" xr:uid="{00000000-0005-0000-0000-000036050000}"/>
    <cellStyle name="Vírgula 2 2 2 5 4 2 2" xfId="4873" xr:uid="{D74E7E70-EE26-4A97-85E6-977EA575473A}"/>
    <cellStyle name="Vírgula 2 2 2 5 4 3" xfId="3287" xr:uid="{56F5916F-C3A4-456C-A8AB-5A62F3929102}"/>
    <cellStyle name="Vírgula 2 2 2 5 5" xfId="1065" xr:uid="{00000000-0005-0000-0000-000037050000}"/>
    <cellStyle name="Vírgula 2 2 2 5 5 2" xfId="2655" xr:uid="{00000000-0005-0000-0000-000038050000}"/>
    <cellStyle name="Vírgula 2 2 2 5 5 2 2" xfId="5189" xr:uid="{E1AFA9FE-99A4-411F-9614-F2350DEA11BF}"/>
    <cellStyle name="Vírgula 2 2 2 5 5 3" xfId="3603" xr:uid="{5D1B8ED6-164A-4566-9360-765B8EC546CB}"/>
    <cellStyle name="Vírgula 2 2 2 5 6" xfId="1381" xr:uid="{00000000-0005-0000-0000-000039050000}"/>
    <cellStyle name="Vírgula 2 2 2 5 6 2" xfId="3919" xr:uid="{3C3DF63C-2A7A-4B7F-A17C-DCD0D4069F94}"/>
    <cellStyle name="Vírgula 2 2 2 5 7" xfId="1702" xr:uid="{00000000-0005-0000-0000-00003A050000}"/>
    <cellStyle name="Vírgula 2 2 2 5 7 2" xfId="4240" xr:uid="{10BDCA53-60FB-405B-B764-1DBD494B70D2}"/>
    <cellStyle name="Vírgula 2 2 2 5 8" xfId="2023" xr:uid="{00000000-0005-0000-0000-00003B050000}"/>
    <cellStyle name="Vírgula 2 2 2 5 8 2" xfId="4557" xr:uid="{946246CE-BDA5-4840-B7F5-6E95B88393D4}"/>
    <cellStyle name="Vírgula 2 2 2 5 9" xfId="2971" xr:uid="{CD595691-F680-49FE-A80D-D9B124E9A823}"/>
    <cellStyle name="Vírgula 2 2 2 6" xfId="212" xr:uid="{00000000-0005-0000-0000-00003C050000}"/>
    <cellStyle name="Vírgula 2 2 2 6 2" xfId="426" xr:uid="{00000000-0005-0000-0000-00003D050000}"/>
    <cellStyle name="Vírgula 2 2 2 6 2 2" xfId="865" xr:uid="{00000000-0005-0000-0000-00003E050000}"/>
    <cellStyle name="Vírgula 2 2 2 6 2 2 2" xfId="2455" xr:uid="{00000000-0005-0000-0000-00003F050000}"/>
    <cellStyle name="Vírgula 2 2 2 6 2 2 2 2" xfId="4989" xr:uid="{4796A286-A22C-40A6-8F67-E5895B3ED331}"/>
    <cellStyle name="Vírgula 2 2 2 6 2 2 3" xfId="3403" xr:uid="{4B01316F-F8C6-4718-BD4D-7053D5562852}"/>
    <cellStyle name="Vírgula 2 2 2 6 2 3" xfId="1181" xr:uid="{00000000-0005-0000-0000-000040050000}"/>
    <cellStyle name="Vírgula 2 2 2 6 2 3 2" xfId="2771" xr:uid="{00000000-0005-0000-0000-000041050000}"/>
    <cellStyle name="Vírgula 2 2 2 6 2 3 2 2" xfId="5305" xr:uid="{3DAB1E43-D44D-4BDD-9964-84D599ABDAEF}"/>
    <cellStyle name="Vírgula 2 2 2 6 2 3 3" xfId="3719" xr:uid="{091806BD-2F20-4C94-9D1B-46EDD6A08AF8}"/>
    <cellStyle name="Vírgula 2 2 2 6 2 4" xfId="1497" xr:uid="{00000000-0005-0000-0000-000042050000}"/>
    <cellStyle name="Vírgula 2 2 2 6 2 4 2" xfId="4035" xr:uid="{4410BAF4-C916-4025-B2AA-C439F775B9E4}"/>
    <cellStyle name="Vírgula 2 2 2 6 2 5" xfId="1818" xr:uid="{00000000-0005-0000-0000-000043050000}"/>
    <cellStyle name="Vírgula 2 2 2 6 2 5 2" xfId="4356" xr:uid="{EDE83038-384D-4360-AA34-D6E22914EEF2}"/>
    <cellStyle name="Vírgula 2 2 2 6 2 6" xfId="2139" xr:uid="{00000000-0005-0000-0000-000044050000}"/>
    <cellStyle name="Vírgula 2 2 2 6 2 6 2" xfId="4673" xr:uid="{F963D5BF-1F6D-4CB8-B1BD-E1B5026D1505}"/>
    <cellStyle name="Vírgula 2 2 2 6 2 7" xfId="3087" xr:uid="{ADD4D72A-13F8-4174-AFE1-DDB5FA3A06C2}"/>
    <cellStyle name="Vírgula 2 2 2 6 3" xfId="640" xr:uid="{00000000-0005-0000-0000-000045050000}"/>
    <cellStyle name="Vírgula 2 2 2 6 3 2" xfId="967" xr:uid="{00000000-0005-0000-0000-000046050000}"/>
    <cellStyle name="Vírgula 2 2 2 6 3 2 2" xfId="2557" xr:uid="{00000000-0005-0000-0000-000047050000}"/>
    <cellStyle name="Vírgula 2 2 2 6 3 2 2 2" xfId="5091" xr:uid="{6330D1CB-1649-45DC-A4CC-61A9B6DD8751}"/>
    <cellStyle name="Vírgula 2 2 2 6 3 2 3" xfId="3505" xr:uid="{9118E2F8-7EF7-4CCE-9B10-CD72FAA26C4B}"/>
    <cellStyle name="Vírgula 2 2 2 6 3 3" xfId="1283" xr:uid="{00000000-0005-0000-0000-000048050000}"/>
    <cellStyle name="Vírgula 2 2 2 6 3 3 2" xfId="2873" xr:uid="{00000000-0005-0000-0000-000049050000}"/>
    <cellStyle name="Vírgula 2 2 2 6 3 3 2 2" xfId="5407" xr:uid="{4DEC4879-C848-43C5-84A7-8116E3708A07}"/>
    <cellStyle name="Vírgula 2 2 2 6 3 3 3" xfId="3821" xr:uid="{57008C55-F1F1-4262-8E07-AE3EC0342064}"/>
    <cellStyle name="Vírgula 2 2 2 6 3 4" xfId="1599" xr:uid="{00000000-0005-0000-0000-00004A050000}"/>
    <cellStyle name="Vírgula 2 2 2 6 3 4 2" xfId="4137" xr:uid="{78239887-1B57-42AA-B84D-D426601F0B03}"/>
    <cellStyle name="Vírgula 2 2 2 6 3 5" xfId="1920" xr:uid="{00000000-0005-0000-0000-00004B050000}"/>
    <cellStyle name="Vírgula 2 2 2 6 3 5 2" xfId="4458" xr:uid="{900255A6-C56D-489E-8385-3CF7A1A1CF08}"/>
    <cellStyle name="Vírgula 2 2 2 6 3 6" xfId="2241" xr:uid="{00000000-0005-0000-0000-00004C050000}"/>
    <cellStyle name="Vírgula 2 2 2 6 3 6 2" xfId="4775" xr:uid="{E199F2B3-647D-4061-AD8B-6CE43572AE66}"/>
    <cellStyle name="Vírgula 2 2 2 6 3 7" xfId="3189" xr:uid="{2D6B3F3A-901B-4185-86C4-F3D9797F97A1}"/>
    <cellStyle name="Vírgula 2 2 2 6 4" xfId="763" xr:uid="{00000000-0005-0000-0000-00004D050000}"/>
    <cellStyle name="Vírgula 2 2 2 6 4 2" xfId="2353" xr:uid="{00000000-0005-0000-0000-00004E050000}"/>
    <cellStyle name="Vírgula 2 2 2 6 4 2 2" xfId="4887" xr:uid="{09E71BD7-8F5C-4F50-9478-F96C96EA7CA3}"/>
    <cellStyle name="Vírgula 2 2 2 6 4 3" xfId="3301" xr:uid="{0F7492B6-6F12-41F5-88D0-B7F9F7FD74FA}"/>
    <cellStyle name="Vírgula 2 2 2 6 5" xfId="1079" xr:uid="{00000000-0005-0000-0000-00004F050000}"/>
    <cellStyle name="Vírgula 2 2 2 6 5 2" xfId="2669" xr:uid="{00000000-0005-0000-0000-000050050000}"/>
    <cellStyle name="Vírgula 2 2 2 6 5 2 2" xfId="5203" xr:uid="{27932ADD-77B5-4E1C-8630-F7FED758BDA2}"/>
    <cellStyle name="Vírgula 2 2 2 6 5 3" xfId="3617" xr:uid="{353A4811-DB60-493F-AE85-842B34A17176}"/>
    <cellStyle name="Vírgula 2 2 2 6 6" xfId="1395" xr:uid="{00000000-0005-0000-0000-000051050000}"/>
    <cellStyle name="Vírgula 2 2 2 6 6 2" xfId="3933" xr:uid="{075A6B35-63FF-4439-93C7-64B2546CEA32}"/>
    <cellStyle name="Vírgula 2 2 2 6 7" xfId="1716" xr:uid="{00000000-0005-0000-0000-000052050000}"/>
    <cellStyle name="Vírgula 2 2 2 6 7 2" xfId="4254" xr:uid="{B1A1E353-6497-4D19-B9F8-8D0D16F63D9D}"/>
    <cellStyle name="Vírgula 2 2 2 6 8" xfId="2037" xr:uid="{00000000-0005-0000-0000-000053050000}"/>
    <cellStyle name="Vírgula 2 2 2 6 8 2" xfId="4571" xr:uid="{9622F93A-6673-4211-8DEC-608B3FB3FA9D}"/>
    <cellStyle name="Vírgula 2 2 2 6 9" xfId="2985" xr:uid="{EA6C47AE-8C36-4D40-83A1-DA0F5A3F460A}"/>
    <cellStyle name="Vírgula 2 2 2 7" xfId="90" xr:uid="{00000000-0005-0000-0000-000054050000}"/>
    <cellStyle name="Vírgula 2 2 2 7 2" xfId="304" xr:uid="{00000000-0005-0000-0000-000055050000}"/>
    <cellStyle name="Vírgula 2 2 2 7 2 2" xfId="807" xr:uid="{00000000-0005-0000-0000-000056050000}"/>
    <cellStyle name="Vírgula 2 2 2 7 2 2 2" xfId="2397" xr:uid="{00000000-0005-0000-0000-000057050000}"/>
    <cellStyle name="Vírgula 2 2 2 7 2 2 2 2" xfId="4931" xr:uid="{E560233C-0C02-414A-A9F4-41971DC49BBD}"/>
    <cellStyle name="Vírgula 2 2 2 7 2 2 3" xfId="3345" xr:uid="{64D341C7-C697-47A7-AB90-4867E5259AAB}"/>
    <cellStyle name="Vírgula 2 2 2 7 2 3" xfId="1123" xr:uid="{00000000-0005-0000-0000-000058050000}"/>
    <cellStyle name="Vírgula 2 2 2 7 2 3 2" xfId="2713" xr:uid="{00000000-0005-0000-0000-000059050000}"/>
    <cellStyle name="Vírgula 2 2 2 7 2 3 2 2" xfId="5247" xr:uid="{D1257613-5FF6-435A-B3F2-EEE2D4A5A5F5}"/>
    <cellStyle name="Vírgula 2 2 2 7 2 3 3" xfId="3661" xr:uid="{0510370D-6DC7-42EB-A231-0131A8CEE77E}"/>
    <cellStyle name="Vírgula 2 2 2 7 2 4" xfId="1439" xr:uid="{00000000-0005-0000-0000-00005A050000}"/>
    <cellStyle name="Vírgula 2 2 2 7 2 4 2" xfId="3977" xr:uid="{0048AA31-11FC-4DF7-9D75-AAB39F3125CD}"/>
    <cellStyle name="Vírgula 2 2 2 7 2 5" xfId="1760" xr:uid="{00000000-0005-0000-0000-00005B050000}"/>
    <cellStyle name="Vírgula 2 2 2 7 2 5 2" xfId="4298" xr:uid="{4BD746ED-A7A2-4D1B-98F1-F3D2A7D58A62}"/>
    <cellStyle name="Vírgula 2 2 2 7 2 6" xfId="2081" xr:uid="{00000000-0005-0000-0000-00005C050000}"/>
    <cellStyle name="Vírgula 2 2 2 7 2 6 2" xfId="4615" xr:uid="{3108C408-3AB4-4302-92FA-CD7B51556E1F}"/>
    <cellStyle name="Vírgula 2 2 2 7 2 7" xfId="3029" xr:uid="{E4BFF660-FEC1-4F37-8E36-18ED18E5C8F3}"/>
    <cellStyle name="Vírgula 2 2 2 7 3" xfId="518" xr:uid="{00000000-0005-0000-0000-00005D050000}"/>
    <cellStyle name="Vírgula 2 2 2 7 3 2" xfId="909" xr:uid="{00000000-0005-0000-0000-00005E050000}"/>
    <cellStyle name="Vírgula 2 2 2 7 3 2 2" xfId="2499" xr:uid="{00000000-0005-0000-0000-00005F050000}"/>
    <cellStyle name="Vírgula 2 2 2 7 3 2 2 2" xfId="5033" xr:uid="{37E14297-DF0D-4AAE-9374-80791F484D73}"/>
    <cellStyle name="Vírgula 2 2 2 7 3 2 3" xfId="3447" xr:uid="{DE8E88B2-AB93-4378-9C8D-0E89E69F75D4}"/>
    <cellStyle name="Vírgula 2 2 2 7 3 3" xfId="1225" xr:uid="{00000000-0005-0000-0000-000060050000}"/>
    <cellStyle name="Vírgula 2 2 2 7 3 3 2" xfId="2815" xr:uid="{00000000-0005-0000-0000-000061050000}"/>
    <cellStyle name="Vírgula 2 2 2 7 3 3 2 2" xfId="5349" xr:uid="{1996BB9A-6E89-444F-8502-C0C47F4A9A6A}"/>
    <cellStyle name="Vírgula 2 2 2 7 3 3 3" xfId="3763" xr:uid="{C90293BC-F9B5-4219-AA91-9D28C1B53546}"/>
    <cellStyle name="Vírgula 2 2 2 7 3 4" xfId="1541" xr:uid="{00000000-0005-0000-0000-000062050000}"/>
    <cellStyle name="Vírgula 2 2 2 7 3 4 2" xfId="4079" xr:uid="{7F5EC8B3-71A5-43D3-967D-A11F47BF2788}"/>
    <cellStyle name="Vírgula 2 2 2 7 3 5" xfId="1862" xr:uid="{00000000-0005-0000-0000-000063050000}"/>
    <cellStyle name="Vírgula 2 2 2 7 3 5 2" xfId="4400" xr:uid="{03379340-1265-42C0-8848-4925AB9D0225}"/>
    <cellStyle name="Vírgula 2 2 2 7 3 6" xfId="2183" xr:uid="{00000000-0005-0000-0000-000064050000}"/>
    <cellStyle name="Vírgula 2 2 2 7 3 6 2" xfId="4717" xr:uid="{83881050-30AB-445F-9CC3-42C549C51BE1}"/>
    <cellStyle name="Vírgula 2 2 2 7 3 7" xfId="3131" xr:uid="{1A3E8D9D-2F69-4404-AFEC-7695BD946AD5}"/>
    <cellStyle name="Vírgula 2 2 2 7 4" xfId="705" xr:uid="{00000000-0005-0000-0000-000065050000}"/>
    <cellStyle name="Vírgula 2 2 2 7 4 2" xfId="2295" xr:uid="{00000000-0005-0000-0000-000066050000}"/>
    <cellStyle name="Vírgula 2 2 2 7 4 2 2" xfId="4829" xr:uid="{06951BDD-3EAA-48FD-A5E8-67509B6B0986}"/>
    <cellStyle name="Vírgula 2 2 2 7 4 3" xfId="3243" xr:uid="{11E1BD00-D45B-48EE-A566-C2F586B9EFA1}"/>
    <cellStyle name="Vírgula 2 2 2 7 5" xfId="1021" xr:uid="{00000000-0005-0000-0000-000067050000}"/>
    <cellStyle name="Vírgula 2 2 2 7 5 2" xfId="2611" xr:uid="{00000000-0005-0000-0000-000068050000}"/>
    <cellStyle name="Vírgula 2 2 2 7 5 2 2" xfId="5145" xr:uid="{5DB2139E-5A01-4514-A47A-7F800B53A829}"/>
    <cellStyle name="Vírgula 2 2 2 7 5 3" xfId="3559" xr:uid="{66EB56B4-4FBB-4386-9133-FD89D9CAB58F}"/>
    <cellStyle name="Vírgula 2 2 2 7 6" xfId="1337" xr:uid="{00000000-0005-0000-0000-000069050000}"/>
    <cellStyle name="Vírgula 2 2 2 7 6 2" xfId="3875" xr:uid="{35A4F01B-1371-49DB-AD08-64F8D0EE5A48}"/>
    <cellStyle name="Vírgula 2 2 2 7 7" xfId="1658" xr:uid="{00000000-0005-0000-0000-00006A050000}"/>
    <cellStyle name="Vírgula 2 2 2 7 7 2" xfId="4196" xr:uid="{6CF74602-D4E7-4FC5-8F17-ED63E0F94314}"/>
    <cellStyle name="Vírgula 2 2 2 7 8" xfId="1979" xr:uid="{00000000-0005-0000-0000-00006B050000}"/>
    <cellStyle name="Vírgula 2 2 2 7 8 2" xfId="4513" xr:uid="{99743F8C-80E4-428A-9616-93914F83D618}"/>
    <cellStyle name="Vírgula 2 2 2 7 9" xfId="2927" xr:uid="{0D761555-1EFC-4344-8A06-C3117712241F}"/>
    <cellStyle name="Vírgula 2 2 2 8" xfId="59" xr:uid="{00000000-0005-0000-0000-00006C050000}"/>
    <cellStyle name="Vírgula 2 2 2 8 2" xfId="273" xr:uid="{00000000-0005-0000-0000-00006D050000}"/>
    <cellStyle name="Vírgula 2 2 2 8 2 2" xfId="792" xr:uid="{00000000-0005-0000-0000-00006E050000}"/>
    <cellStyle name="Vírgula 2 2 2 8 2 2 2" xfId="2382" xr:uid="{00000000-0005-0000-0000-00006F050000}"/>
    <cellStyle name="Vírgula 2 2 2 8 2 2 2 2" xfId="4916" xr:uid="{0EFAE3AF-2AEA-4EB0-9BA8-37AC3DB1710A}"/>
    <cellStyle name="Vírgula 2 2 2 8 2 2 3" xfId="3330" xr:uid="{8D275046-E486-468B-92C6-FAFC9C370493}"/>
    <cellStyle name="Vírgula 2 2 2 8 2 3" xfId="1108" xr:uid="{00000000-0005-0000-0000-000070050000}"/>
    <cellStyle name="Vírgula 2 2 2 8 2 3 2" xfId="2698" xr:uid="{00000000-0005-0000-0000-000071050000}"/>
    <cellStyle name="Vírgula 2 2 2 8 2 3 2 2" xfId="5232" xr:uid="{6C92F0B0-BD08-4B00-8B62-F1B346FDAD4A}"/>
    <cellStyle name="Vírgula 2 2 2 8 2 3 3" xfId="3646" xr:uid="{EBB50E7F-3D24-43C6-B1BE-E0374F88E51A}"/>
    <cellStyle name="Vírgula 2 2 2 8 2 4" xfId="1424" xr:uid="{00000000-0005-0000-0000-000072050000}"/>
    <cellStyle name="Vírgula 2 2 2 8 2 4 2" xfId="3962" xr:uid="{EDD923B1-3EDD-4647-9D49-148627781571}"/>
    <cellStyle name="Vírgula 2 2 2 8 2 5" xfId="1745" xr:uid="{00000000-0005-0000-0000-000073050000}"/>
    <cellStyle name="Vírgula 2 2 2 8 2 5 2" xfId="4283" xr:uid="{85A234F2-9473-48AE-AA99-E64EB7799042}"/>
    <cellStyle name="Vírgula 2 2 2 8 2 6" xfId="2066" xr:uid="{00000000-0005-0000-0000-000074050000}"/>
    <cellStyle name="Vírgula 2 2 2 8 2 6 2" xfId="4600" xr:uid="{15CFC8AB-5D2A-44FF-820C-E16FC4839510}"/>
    <cellStyle name="Vírgula 2 2 2 8 2 7" xfId="3014" xr:uid="{D44C0445-03DB-414F-BD34-F85D2C4E6838}"/>
    <cellStyle name="Vírgula 2 2 2 8 3" xfId="487" xr:uid="{00000000-0005-0000-0000-000075050000}"/>
    <cellStyle name="Vírgula 2 2 2 8 3 2" xfId="894" xr:uid="{00000000-0005-0000-0000-000076050000}"/>
    <cellStyle name="Vírgula 2 2 2 8 3 2 2" xfId="2484" xr:uid="{00000000-0005-0000-0000-000077050000}"/>
    <cellStyle name="Vírgula 2 2 2 8 3 2 2 2" xfId="5018" xr:uid="{79C9A63D-1EBD-46D5-B2C2-075EFD9427AB}"/>
    <cellStyle name="Vírgula 2 2 2 8 3 2 3" xfId="3432" xr:uid="{986ADF47-352B-439C-89DD-4D6B2D6012B5}"/>
    <cellStyle name="Vírgula 2 2 2 8 3 3" xfId="1210" xr:uid="{00000000-0005-0000-0000-000078050000}"/>
    <cellStyle name="Vírgula 2 2 2 8 3 3 2" xfId="2800" xr:uid="{00000000-0005-0000-0000-000079050000}"/>
    <cellStyle name="Vírgula 2 2 2 8 3 3 2 2" xfId="5334" xr:uid="{58314E3C-4553-424B-8CEB-B20FB14499FA}"/>
    <cellStyle name="Vírgula 2 2 2 8 3 3 3" xfId="3748" xr:uid="{0FE86DAF-02C7-41F9-9571-0CC4660823C9}"/>
    <cellStyle name="Vírgula 2 2 2 8 3 4" xfId="1526" xr:uid="{00000000-0005-0000-0000-00007A050000}"/>
    <cellStyle name="Vírgula 2 2 2 8 3 4 2" xfId="4064" xr:uid="{64ED6BB2-5374-4CA5-8075-F1069F6DDCCE}"/>
    <cellStyle name="Vírgula 2 2 2 8 3 5" xfId="1847" xr:uid="{00000000-0005-0000-0000-00007B050000}"/>
    <cellStyle name="Vírgula 2 2 2 8 3 5 2" xfId="4385" xr:uid="{666F3529-03A4-4747-BEFA-AEA2FA15CC81}"/>
    <cellStyle name="Vírgula 2 2 2 8 3 6" xfId="2168" xr:uid="{00000000-0005-0000-0000-00007C050000}"/>
    <cellStyle name="Vírgula 2 2 2 8 3 6 2" xfId="4702" xr:uid="{CFAF6706-1C20-411C-B765-4551557170B8}"/>
    <cellStyle name="Vírgula 2 2 2 8 3 7" xfId="3116" xr:uid="{23070AFA-F11D-4EF6-B80A-7611F9AEFB2A}"/>
    <cellStyle name="Vírgula 2 2 2 8 4" xfId="690" xr:uid="{00000000-0005-0000-0000-00007D050000}"/>
    <cellStyle name="Vírgula 2 2 2 8 4 2" xfId="2280" xr:uid="{00000000-0005-0000-0000-00007E050000}"/>
    <cellStyle name="Vírgula 2 2 2 8 4 2 2" xfId="4814" xr:uid="{BAA00F66-042A-44CD-9E71-38A42CE18E1B}"/>
    <cellStyle name="Vírgula 2 2 2 8 4 3" xfId="3228" xr:uid="{3157D2CD-F688-4211-8383-C7B15BE7E84F}"/>
    <cellStyle name="Vírgula 2 2 2 8 5" xfId="1006" xr:uid="{00000000-0005-0000-0000-00007F050000}"/>
    <cellStyle name="Vírgula 2 2 2 8 5 2" xfId="2596" xr:uid="{00000000-0005-0000-0000-000080050000}"/>
    <cellStyle name="Vírgula 2 2 2 8 5 2 2" xfId="5130" xr:uid="{CDC6066F-6972-4514-B3F1-20237D945393}"/>
    <cellStyle name="Vírgula 2 2 2 8 5 3" xfId="3544" xr:uid="{8EEA8E1F-D224-4BDF-B9B3-520FB81E9679}"/>
    <cellStyle name="Vírgula 2 2 2 8 6" xfId="1322" xr:uid="{00000000-0005-0000-0000-000081050000}"/>
    <cellStyle name="Vírgula 2 2 2 8 6 2" xfId="3860" xr:uid="{F0EDBB9C-9EBF-4C1F-AC1F-EFA30734E1B3}"/>
    <cellStyle name="Vírgula 2 2 2 8 7" xfId="1643" xr:uid="{00000000-0005-0000-0000-000082050000}"/>
    <cellStyle name="Vírgula 2 2 2 8 7 2" xfId="4181" xr:uid="{F33E0DD2-9817-48E5-A252-5BE54F3B0300}"/>
    <cellStyle name="Vírgula 2 2 2 8 8" xfId="1964" xr:uid="{00000000-0005-0000-0000-000083050000}"/>
    <cellStyle name="Vírgula 2 2 2 8 8 2" xfId="4498" xr:uid="{B4C24C95-5593-4376-A96E-68F761164CC8}"/>
    <cellStyle name="Vírgula 2 2 2 8 9" xfId="2912" xr:uid="{142038E4-DB23-4A2E-8D37-756F2BDDBF41}"/>
    <cellStyle name="Vírgula 2 2 2 9" xfId="242" xr:uid="{00000000-0005-0000-0000-000084050000}"/>
    <cellStyle name="Vírgula 2 2 2 9 2" xfId="777" xr:uid="{00000000-0005-0000-0000-000085050000}"/>
    <cellStyle name="Vírgula 2 2 2 9 2 2" xfId="2367" xr:uid="{00000000-0005-0000-0000-000086050000}"/>
    <cellStyle name="Vírgula 2 2 2 9 2 2 2" xfId="4901" xr:uid="{D1424A7E-37F4-412C-8AC8-DE59B79C05D3}"/>
    <cellStyle name="Vírgula 2 2 2 9 2 3" xfId="3315" xr:uid="{440229C6-3B65-45E8-80E1-3E99AB05FF8F}"/>
    <cellStyle name="Vírgula 2 2 2 9 3" xfId="1093" xr:uid="{00000000-0005-0000-0000-000087050000}"/>
    <cellStyle name="Vírgula 2 2 2 9 3 2" xfId="2683" xr:uid="{00000000-0005-0000-0000-000088050000}"/>
    <cellStyle name="Vírgula 2 2 2 9 3 2 2" xfId="5217" xr:uid="{3729732B-3C78-4634-9EB0-D6AF751A8544}"/>
    <cellStyle name="Vírgula 2 2 2 9 3 3" xfId="3631" xr:uid="{6F7D975A-88BC-460F-88E6-BC5C49B9EA56}"/>
    <cellStyle name="Vírgula 2 2 2 9 4" xfId="1409" xr:uid="{00000000-0005-0000-0000-000089050000}"/>
    <cellStyle name="Vírgula 2 2 2 9 4 2" xfId="3947" xr:uid="{DDBECB14-FFD4-4FCE-BB6F-64EC92B82FD5}"/>
    <cellStyle name="Vírgula 2 2 2 9 5" xfId="1730" xr:uid="{00000000-0005-0000-0000-00008A050000}"/>
    <cellStyle name="Vírgula 2 2 2 9 5 2" xfId="4268" xr:uid="{D0ABB927-718F-4A26-800F-D9187682FED1}"/>
    <cellStyle name="Vírgula 2 2 2 9 6" xfId="2051" xr:uid="{00000000-0005-0000-0000-00008B050000}"/>
    <cellStyle name="Vírgula 2 2 2 9 6 2" xfId="4585" xr:uid="{33758EC5-9B99-4377-A6CD-96FC147FC8DC}"/>
    <cellStyle name="Vírgula 2 2 2 9 7" xfId="2999" xr:uid="{CCBA1806-FFCB-400E-875A-5984EF56F0C8}"/>
    <cellStyle name="Vírgula 2 2 3" xfId="669" xr:uid="{00000000-0005-0000-0000-00008C050000}"/>
    <cellStyle name="Vírgula 2 2 3 2" xfId="2259" xr:uid="{00000000-0005-0000-0000-00008D050000}"/>
    <cellStyle name="Vírgula 2 2 3 2 2" xfId="4793" xr:uid="{0E4C36DA-4F0F-4CF2-864E-DD054D991B68}"/>
    <cellStyle name="Vírgula 2 2 3 3" xfId="3207" xr:uid="{7EF0FDA8-D116-47A7-B1D4-A54443257432}"/>
    <cellStyle name="Vírgula 2 2 4" xfId="985" xr:uid="{00000000-0005-0000-0000-00008E050000}"/>
    <cellStyle name="Vírgula 2 2 4 2" xfId="2575" xr:uid="{00000000-0005-0000-0000-00008F050000}"/>
    <cellStyle name="Vírgula 2 2 4 2 2" xfId="5109" xr:uid="{FC3DB0E9-F265-40C6-93B6-2DE89395B376}"/>
    <cellStyle name="Vírgula 2 2 4 3" xfId="3523" xr:uid="{973A9A4B-5BDD-4BB1-8DF0-5456768A5C82}"/>
    <cellStyle name="Vírgula 2 2 5" xfId="1301" xr:uid="{00000000-0005-0000-0000-000090050000}"/>
    <cellStyle name="Vírgula 2 2 5 2" xfId="3839" xr:uid="{A4F3A288-AC48-4F4F-BE50-A7E997A1C379}"/>
    <cellStyle name="Vírgula 2 2 6" xfId="1622" xr:uid="{00000000-0005-0000-0000-000091050000}"/>
    <cellStyle name="Vírgula 2 2 6 2" xfId="4160" xr:uid="{06B3312A-BD64-4D6C-8EA5-B87422C27309}"/>
    <cellStyle name="Vírgula 2 2 7" xfId="1942" xr:uid="{00000000-0005-0000-0000-000092050000}"/>
    <cellStyle name="Vírgula 2 2 7 2" xfId="4477" xr:uid="{01490956-2D6C-40B5-AB7B-7B6C8012B33F}"/>
    <cellStyle name="Vírgula 2 2 8" xfId="2891" xr:uid="{F3E7B8A3-C6E4-4CF9-9F20-42E5C631BB53}"/>
    <cellStyle name="Vírgula 2 3" xfId="22" xr:uid="{00000000-0005-0000-0000-000093050000}"/>
    <cellStyle name="Vírgula 2 3 10" xfId="451" xr:uid="{00000000-0005-0000-0000-000094050000}"/>
    <cellStyle name="Vírgula 2 3 10 2" xfId="876" xr:uid="{00000000-0005-0000-0000-000095050000}"/>
    <cellStyle name="Vírgula 2 3 10 2 2" xfId="2466" xr:uid="{00000000-0005-0000-0000-000096050000}"/>
    <cellStyle name="Vírgula 2 3 10 2 2 2" xfId="5000" xr:uid="{7FF64B72-5496-41EC-A85E-98D9080968DF}"/>
    <cellStyle name="Vírgula 2 3 10 2 3" xfId="3414" xr:uid="{29DB39D7-07FF-46CE-9CA6-0638BE0AF112}"/>
    <cellStyle name="Vírgula 2 3 10 3" xfId="1192" xr:uid="{00000000-0005-0000-0000-000097050000}"/>
    <cellStyle name="Vírgula 2 3 10 3 2" xfId="2782" xr:uid="{00000000-0005-0000-0000-000098050000}"/>
    <cellStyle name="Vírgula 2 3 10 3 2 2" xfId="5316" xr:uid="{B1F8AD20-B491-4D5F-AC04-6567432DF4EC}"/>
    <cellStyle name="Vírgula 2 3 10 3 3" xfId="3730" xr:uid="{B2BAAAF9-F047-43CA-981C-CAA3DE1B502D}"/>
    <cellStyle name="Vírgula 2 3 10 4" xfId="1508" xr:uid="{00000000-0005-0000-0000-000099050000}"/>
    <cellStyle name="Vírgula 2 3 10 4 2" xfId="4046" xr:uid="{762506F0-BA1F-4C34-88C9-E3BD28A8AC15}"/>
    <cellStyle name="Vírgula 2 3 10 5" xfId="1829" xr:uid="{00000000-0005-0000-0000-00009A050000}"/>
    <cellStyle name="Vírgula 2 3 10 5 2" xfId="4367" xr:uid="{1AA33B89-60E3-4BBA-9FA1-9B5E1999EF13}"/>
    <cellStyle name="Vírgula 2 3 10 6" xfId="2150" xr:uid="{00000000-0005-0000-0000-00009B050000}"/>
    <cellStyle name="Vírgula 2 3 10 6 2" xfId="4684" xr:uid="{E1E1CEF7-6247-4B73-BE0F-0055174B1D31}"/>
    <cellStyle name="Vírgula 2 3 10 7" xfId="3098" xr:uid="{B2E6D48B-964D-46B0-A617-B56B56212468}"/>
    <cellStyle name="Vírgula 2 3 11" xfId="672" xr:uid="{00000000-0005-0000-0000-00009C050000}"/>
    <cellStyle name="Vírgula 2 3 11 2" xfId="2262" xr:uid="{00000000-0005-0000-0000-00009D050000}"/>
    <cellStyle name="Vírgula 2 3 11 2 2" xfId="4796" xr:uid="{2E839D6D-A72F-42A7-A7AA-986F336A8FD6}"/>
    <cellStyle name="Vírgula 2 3 11 3" xfId="3210" xr:uid="{3B4F8D97-8114-4934-A977-18C682FA5A44}"/>
    <cellStyle name="Vírgula 2 3 12" xfId="988" xr:uid="{00000000-0005-0000-0000-00009E050000}"/>
    <cellStyle name="Vírgula 2 3 12 2" xfId="2578" xr:uid="{00000000-0005-0000-0000-00009F050000}"/>
    <cellStyle name="Vírgula 2 3 12 2 2" xfId="5112" xr:uid="{C3A3325F-92C7-4300-B27C-78CFA6B48516}"/>
    <cellStyle name="Vírgula 2 3 12 3" xfId="3526" xr:uid="{1DF2F88D-5AFF-4E46-B16A-4758656F9624}"/>
    <cellStyle name="Vírgula 2 3 13" xfId="1304" xr:uid="{00000000-0005-0000-0000-0000A0050000}"/>
    <cellStyle name="Vírgula 2 3 13 2" xfId="3842" xr:uid="{148F50B3-9ED0-494A-B274-ED5508E8A024}"/>
    <cellStyle name="Vírgula 2 3 14" xfId="1625" xr:uid="{00000000-0005-0000-0000-0000A1050000}"/>
    <cellStyle name="Vírgula 2 3 14 2" xfId="4163" xr:uid="{3E34BC86-ACBF-44B3-9C6E-6ED529F5D13D}"/>
    <cellStyle name="Vírgula 2 3 15" xfId="1945" xr:uid="{00000000-0005-0000-0000-0000A2050000}"/>
    <cellStyle name="Vírgula 2 3 15 2" xfId="4480" xr:uid="{99BB04F3-33E8-48CB-844B-62C8238007FD}"/>
    <cellStyle name="Vírgula 2 3 16" xfId="2894" xr:uid="{213BED43-47A8-480E-910F-A7B6FD6F5473}"/>
    <cellStyle name="Vírgula 2 3 2" xfId="37" xr:uid="{00000000-0005-0000-0000-0000A3050000}"/>
    <cellStyle name="Vírgula 2 3 2 10" xfId="679" xr:uid="{00000000-0005-0000-0000-0000A4050000}"/>
    <cellStyle name="Vírgula 2 3 2 10 2" xfId="2269" xr:uid="{00000000-0005-0000-0000-0000A5050000}"/>
    <cellStyle name="Vírgula 2 3 2 10 2 2" xfId="4803" xr:uid="{5BAC47EE-0CFB-403C-9E2E-EE227013BE0A}"/>
    <cellStyle name="Vírgula 2 3 2 10 3" xfId="3217" xr:uid="{15126953-6F15-419D-83EC-2F75ABED3D27}"/>
    <cellStyle name="Vírgula 2 3 2 11" xfId="995" xr:uid="{00000000-0005-0000-0000-0000A6050000}"/>
    <cellStyle name="Vírgula 2 3 2 11 2" xfId="2585" xr:uid="{00000000-0005-0000-0000-0000A7050000}"/>
    <cellStyle name="Vírgula 2 3 2 11 2 2" xfId="5119" xr:uid="{29599894-6A1B-4719-BC6C-F861CB3985B3}"/>
    <cellStyle name="Vírgula 2 3 2 11 3" xfId="3533" xr:uid="{F2779654-AD21-4BB6-BA88-02548DC22A1F}"/>
    <cellStyle name="Vírgula 2 3 2 12" xfId="1311" xr:uid="{00000000-0005-0000-0000-0000A8050000}"/>
    <cellStyle name="Vírgula 2 3 2 12 2" xfId="3849" xr:uid="{05A7FD09-DDD8-4B54-8BD2-D83207EF430F}"/>
    <cellStyle name="Vírgula 2 3 2 13" xfId="1632" xr:uid="{00000000-0005-0000-0000-0000A9050000}"/>
    <cellStyle name="Vírgula 2 3 2 13 2" xfId="4170" xr:uid="{9A3CF495-15E2-4C8C-8568-F8DE1D6DDBC6}"/>
    <cellStyle name="Vírgula 2 3 2 14" xfId="1952" xr:uid="{00000000-0005-0000-0000-0000AA050000}"/>
    <cellStyle name="Vírgula 2 3 2 14 2" xfId="4487" xr:uid="{FBF57A3C-CD58-4BE7-9A2D-62CEEDCDF562}"/>
    <cellStyle name="Vírgula 2 3 2 15" xfId="2901" xr:uid="{D41B0CEB-7AFC-4352-9AB9-65CAACBDD7AF}"/>
    <cellStyle name="Vírgula 2 3 2 2" xfId="131" xr:uid="{00000000-0005-0000-0000-0000AB050000}"/>
    <cellStyle name="Vírgula 2 3 2 2 2" xfId="345" xr:uid="{00000000-0005-0000-0000-0000AC050000}"/>
    <cellStyle name="Vírgula 2 3 2 2 2 2" xfId="826" xr:uid="{00000000-0005-0000-0000-0000AD050000}"/>
    <cellStyle name="Vírgula 2 3 2 2 2 2 2" xfId="2416" xr:uid="{00000000-0005-0000-0000-0000AE050000}"/>
    <cellStyle name="Vírgula 2 3 2 2 2 2 2 2" xfId="4950" xr:uid="{F475A268-67AF-43BE-9575-0B5E414D6288}"/>
    <cellStyle name="Vírgula 2 3 2 2 2 2 3" xfId="3364" xr:uid="{4CB19E05-3452-4EC6-BC87-DE1B1C8C6F59}"/>
    <cellStyle name="Vírgula 2 3 2 2 2 3" xfId="1142" xr:uid="{00000000-0005-0000-0000-0000AF050000}"/>
    <cellStyle name="Vírgula 2 3 2 2 2 3 2" xfId="2732" xr:uid="{00000000-0005-0000-0000-0000B0050000}"/>
    <cellStyle name="Vírgula 2 3 2 2 2 3 2 2" xfId="5266" xr:uid="{0D04D300-EE09-4597-9C43-91F0B0E893E6}"/>
    <cellStyle name="Vírgula 2 3 2 2 2 3 3" xfId="3680" xr:uid="{31E916CF-DE15-4E0A-BBC9-98C0AB99122C}"/>
    <cellStyle name="Vírgula 2 3 2 2 2 4" xfId="1458" xr:uid="{00000000-0005-0000-0000-0000B1050000}"/>
    <cellStyle name="Vírgula 2 3 2 2 2 4 2" xfId="3996" xr:uid="{AEDDB3CA-9107-470C-B517-9EEB09EABE33}"/>
    <cellStyle name="Vírgula 2 3 2 2 2 5" xfId="1779" xr:uid="{00000000-0005-0000-0000-0000B2050000}"/>
    <cellStyle name="Vírgula 2 3 2 2 2 5 2" xfId="4317" xr:uid="{22646708-081F-412A-8CD5-2A8C4CCC4A4A}"/>
    <cellStyle name="Vírgula 2 3 2 2 2 6" xfId="2100" xr:uid="{00000000-0005-0000-0000-0000B3050000}"/>
    <cellStyle name="Vírgula 2 3 2 2 2 6 2" xfId="4634" xr:uid="{37FF8E36-29DA-4CE5-848B-F4BB252CF72F}"/>
    <cellStyle name="Vírgula 2 3 2 2 2 7" xfId="3048" xr:uid="{0EBD8DBD-B16E-447B-9A4E-AD921B17A370}"/>
    <cellStyle name="Vírgula 2 3 2 2 3" xfId="559" xr:uid="{00000000-0005-0000-0000-0000B4050000}"/>
    <cellStyle name="Vírgula 2 3 2 2 3 2" xfId="928" xr:uid="{00000000-0005-0000-0000-0000B5050000}"/>
    <cellStyle name="Vírgula 2 3 2 2 3 2 2" xfId="2518" xr:uid="{00000000-0005-0000-0000-0000B6050000}"/>
    <cellStyle name="Vírgula 2 3 2 2 3 2 2 2" xfId="5052" xr:uid="{759B210D-18D3-43EF-9235-42616A5FA691}"/>
    <cellStyle name="Vírgula 2 3 2 2 3 2 3" xfId="3466" xr:uid="{F24D07AE-A783-4510-B37A-94B5F3F4B7DD}"/>
    <cellStyle name="Vírgula 2 3 2 2 3 3" xfId="1244" xr:uid="{00000000-0005-0000-0000-0000B7050000}"/>
    <cellStyle name="Vírgula 2 3 2 2 3 3 2" xfId="2834" xr:uid="{00000000-0005-0000-0000-0000B8050000}"/>
    <cellStyle name="Vírgula 2 3 2 2 3 3 2 2" xfId="5368" xr:uid="{329B4640-43B5-48B7-9627-1AFF9AAFC91E}"/>
    <cellStyle name="Vírgula 2 3 2 2 3 3 3" xfId="3782" xr:uid="{8FF2C4CD-17B1-4D4D-840E-E56C14A73F8D}"/>
    <cellStyle name="Vírgula 2 3 2 2 3 4" xfId="1560" xr:uid="{00000000-0005-0000-0000-0000B9050000}"/>
    <cellStyle name="Vírgula 2 3 2 2 3 4 2" xfId="4098" xr:uid="{B73E6642-A089-432B-879B-46F2C36DF01C}"/>
    <cellStyle name="Vírgula 2 3 2 2 3 5" xfId="1881" xr:uid="{00000000-0005-0000-0000-0000BA050000}"/>
    <cellStyle name="Vírgula 2 3 2 2 3 5 2" xfId="4419" xr:uid="{7647FDF7-3F8E-47EF-A6A3-D41A98A517C6}"/>
    <cellStyle name="Vírgula 2 3 2 2 3 6" xfId="2202" xr:uid="{00000000-0005-0000-0000-0000BB050000}"/>
    <cellStyle name="Vírgula 2 3 2 2 3 6 2" xfId="4736" xr:uid="{E9A3A6B9-E12F-451F-8537-2154B1C9E947}"/>
    <cellStyle name="Vírgula 2 3 2 2 3 7" xfId="3150" xr:uid="{5A2EDDEF-82F8-4565-8978-F1F23062CE79}"/>
    <cellStyle name="Vírgula 2 3 2 2 4" xfId="724" xr:uid="{00000000-0005-0000-0000-0000BC050000}"/>
    <cellStyle name="Vírgula 2 3 2 2 4 2" xfId="2314" xr:uid="{00000000-0005-0000-0000-0000BD050000}"/>
    <cellStyle name="Vírgula 2 3 2 2 4 2 2" xfId="4848" xr:uid="{7A1E3B17-9B99-4C85-86AE-EE62C3866985}"/>
    <cellStyle name="Vírgula 2 3 2 2 4 3" xfId="3262" xr:uid="{10826D1A-C1FC-4DEE-879A-1DA28DC00220}"/>
    <cellStyle name="Vírgula 2 3 2 2 5" xfId="1040" xr:uid="{00000000-0005-0000-0000-0000BE050000}"/>
    <cellStyle name="Vírgula 2 3 2 2 5 2" xfId="2630" xr:uid="{00000000-0005-0000-0000-0000BF050000}"/>
    <cellStyle name="Vírgula 2 3 2 2 5 2 2" xfId="5164" xr:uid="{FD6DDA59-9E5D-4FE0-A70B-3327BEF102F1}"/>
    <cellStyle name="Vírgula 2 3 2 2 5 3" xfId="3578" xr:uid="{9728ADC9-912E-4A91-B5B4-50490DBCBDC2}"/>
    <cellStyle name="Vírgula 2 3 2 2 6" xfId="1356" xr:uid="{00000000-0005-0000-0000-0000C0050000}"/>
    <cellStyle name="Vírgula 2 3 2 2 6 2" xfId="3894" xr:uid="{C9B39991-D2BA-42E6-A3CE-61F837F57C69}"/>
    <cellStyle name="Vírgula 2 3 2 2 7" xfId="1677" xr:uid="{00000000-0005-0000-0000-0000C1050000}"/>
    <cellStyle name="Vírgula 2 3 2 2 7 2" xfId="4215" xr:uid="{E07EC260-5AEC-4678-88E4-7FA9BE83F882}"/>
    <cellStyle name="Vírgula 2 3 2 2 8" xfId="1998" xr:uid="{00000000-0005-0000-0000-0000C2050000}"/>
    <cellStyle name="Vírgula 2 3 2 2 8 2" xfId="4532" xr:uid="{EBBF2E77-EBC1-401E-AC82-A7B900B09F8A}"/>
    <cellStyle name="Vírgula 2 3 2 2 9" xfId="2946" xr:uid="{A1011016-DD02-4124-9897-6C3ED296D263}"/>
    <cellStyle name="Vírgula 2 3 2 3" xfId="162" xr:uid="{00000000-0005-0000-0000-0000C3050000}"/>
    <cellStyle name="Vírgula 2 3 2 3 2" xfId="376" xr:uid="{00000000-0005-0000-0000-0000C4050000}"/>
    <cellStyle name="Vírgula 2 3 2 3 2 2" xfId="841" xr:uid="{00000000-0005-0000-0000-0000C5050000}"/>
    <cellStyle name="Vírgula 2 3 2 3 2 2 2" xfId="2431" xr:uid="{00000000-0005-0000-0000-0000C6050000}"/>
    <cellStyle name="Vírgula 2 3 2 3 2 2 2 2" xfId="4965" xr:uid="{339CA8EA-23B1-4444-BED6-0F98F76F148A}"/>
    <cellStyle name="Vírgula 2 3 2 3 2 2 3" xfId="3379" xr:uid="{0040E440-239F-4365-8D5A-387468E310A5}"/>
    <cellStyle name="Vírgula 2 3 2 3 2 3" xfId="1157" xr:uid="{00000000-0005-0000-0000-0000C7050000}"/>
    <cellStyle name="Vírgula 2 3 2 3 2 3 2" xfId="2747" xr:uid="{00000000-0005-0000-0000-0000C8050000}"/>
    <cellStyle name="Vírgula 2 3 2 3 2 3 2 2" xfId="5281" xr:uid="{15D95415-21A7-45FE-8138-0853255C4461}"/>
    <cellStyle name="Vírgula 2 3 2 3 2 3 3" xfId="3695" xr:uid="{93BAE8BE-A291-40A6-8821-00A568DBA995}"/>
    <cellStyle name="Vírgula 2 3 2 3 2 4" xfId="1473" xr:uid="{00000000-0005-0000-0000-0000C9050000}"/>
    <cellStyle name="Vírgula 2 3 2 3 2 4 2" xfId="4011" xr:uid="{1AAF01E0-6185-43EF-BC60-5CD5D3CE2FF9}"/>
    <cellStyle name="Vírgula 2 3 2 3 2 5" xfId="1794" xr:uid="{00000000-0005-0000-0000-0000CA050000}"/>
    <cellStyle name="Vírgula 2 3 2 3 2 5 2" xfId="4332" xr:uid="{CEC50751-A4E6-475C-88E0-946A7002E452}"/>
    <cellStyle name="Vírgula 2 3 2 3 2 6" xfId="2115" xr:uid="{00000000-0005-0000-0000-0000CB050000}"/>
    <cellStyle name="Vírgula 2 3 2 3 2 6 2" xfId="4649" xr:uid="{75D76345-9AA7-4EAD-AA5B-D3BA3ECBA883}"/>
    <cellStyle name="Vírgula 2 3 2 3 2 7" xfId="3063" xr:uid="{18D43B2F-F9E7-4C3E-B9CB-8C04A5AE5A69}"/>
    <cellStyle name="Vírgula 2 3 2 3 3" xfId="590" xr:uid="{00000000-0005-0000-0000-0000CC050000}"/>
    <cellStyle name="Vírgula 2 3 2 3 3 2" xfId="943" xr:uid="{00000000-0005-0000-0000-0000CD050000}"/>
    <cellStyle name="Vírgula 2 3 2 3 3 2 2" xfId="2533" xr:uid="{00000000-0005-0000-0000-0000CE050000}"/>
    <cellStyle name="Vírgula 2 3 2 3 3 2 2 2" xfId="5067" xr:uid="{67DAD8C1-59AE-46E4-BCA7-1EA04EBAAAA1}"/>
    <cellStyle name="Vírgula 2 3 2 3 3 2 3" xfId="3481" xr:uid="{2D27F238-DF55-4AA1-B4AF-C91E46ECBFA3}"/>
    <cellStyle name="Vírgula 2 3 2 3 3 3" xfId="1259" xr:uid="{00000000-0005-0000-0000-0000CF050000}"/>
    <cellStyle name="Vírgula 2 3 2 3 3 3 2" xfId="2849" xr:uid="{00000000-0005-0000-0000-0000D0050000}"/>
    <cellStyle name="Vírgula 2 3 2 3 3 3 2 2" xfId="5383" xr:uid="{370D17D0-78E0-487B-9ABB-9804FE190813}"/>
    <cellStyle name="Vírgula 2 3 2 3 3 3 3" xfId="3797" xr:uid="{AF08A462-BE2A-4599-BA98-F09BDBFCB064}"/>
    <cellStyle name="Vírgula 2 3 2 3 3 4" xfId="1575" xr:uid="{00000000-0005-0000-0000-0000D1050000}"/>
    <cellStyle name="Vírgula 2 3 2 3 3 4 2" xfId="4113" xr:uid="{A6E3958D-B1EA-46A7-982D-17D36905D8D4}"/>
    <cellStyle name="Vírgula 2 3 2 3 3 5" xfId="1896" xr:uid="{00000000-0005-0000-0000-0000D2050000}"/>
    <cellStyle name="Vírgula 2 3 2 3 3 5 2" xfId="4434" xr:uid="{BFD472B1-5CF7-462E-AE53-1F1FEE55E9BF}"/>
    <cellStyle name="Vírgula 2 3 2 3 3 6" xfId="2217" xr:uid="{00000000-0005-0000-0000-0000D3050000}"/>
    <cellStyle name="Vírgula 2 3 2 3 3 6 2" xfId="4751" xr:uid="{18FB4EFF-A796-4B2C-8B38-34789B033F5E}"/>
    <cellStyle name="Vírgula 2 3 2 3 3 7" xfId="3165" xr:uid="{FC0A3140-CCE5-4F43-868D-ED2F2FD8633B}"/>
    <cellStyle name="Vírgula 2 3 2 3 4" xfId="739" xr:uid="{00000000-0005-0000-0000-0000D4050000}"/>
    <cellStyle name="Vírgula 2 3 2 3 4 2" xfId="2329" xr:uid="{00000000-0005-0000-0000-0000D5050000}"/>
    <cellStyle name="Vírgula 2 3 2 3 4 2 2" xfId="4863" xr:uid="{99D4EF22-A87E-49FA-B4E1-FE1A85FF0834}"/>
    <cellStyle name="Vírgula 2 3 2 3 4 3" xfId="3277" xr:uid="{38FA9F2E-0FF8-4C9F-ADE6-B005C994CB3E}"/>
    <cellStyle name="Vírgula 2 3 2 3 5" xfId="1055" xr:uid="{00000000-0005-0000-0000-0000D6050000}"/>
    <cellStyle name="Vírgula 2 3 2 3 5 2" xfId="2645" xr:uid="{00000000-0005-0000-0000-0000D7050000}"/>
    <cellStyle name="Vírgula 2 3 2 3 5 2 2" xfId="5179" xr:uid="{43A26C4B-F6AA-4B93-A99D-E1C9FA66A27C}"/>
    <cellStyle name="Vírgula 2 3 2 3 5 3" xfId="3593" xr:uid="{2A2FFFA0-4FBC-44D3-9FE6-8B7D87B63E20}"/>
    <cellStyle name="Vírgula 2 3 2 3 6" xfId="1371" xr:uid="{00000000-0005-0000-0000-0000D8050000}"/>
    <cellStyle name="Vírgula 2 3 2 3 6 2" xfId="3909" xr:uid="{DCFED223-48F6-4DB1-B4CF-8EB2E3C7CDC5}"/>
    <cellStyle name="Vírgula 2 3 2 3 7" xfId="1692" xr:uid="{00000000-0005-0000-0000-0000D9050000}"/>
    <cellStyle name="Vírgula 2 3 2 3 7 2" xfId="4230" xr:uid="{0FF7B81F-A31E-4CA6-83AE-0E1BC42046D1}"/>
    <cellStyle name="Vírgula 2 3 2 3 8" xfId="2013" xr:uid="{00000000-0005-0000-0000-0000DA050000}"/>
    <cellStyle name="Vírgula 2 3 2 3 8 2" xfId="4547" xr:uid="{22DF5F98-2B1D-48A1-AAF8-5B030D43580F}"/>
    <cellStyle name="Vírgula 2 3 2 3 9" xfId="2961" xr:uid="{199CBDD2-A0CB-41BD-8E87-82A4D4EB45EA}"/>
    <cellStyle name="Vírgula 2 3 2 4" xfId="192" xr:uid="{00000000-0005-0000-0000-0000DB050000}"/>
    <cellStyle name="Vírgula 2 3 2 4 2" xfId="406" xr:uid="{00000000-0005-0000-0000-0000DC050000}"/>
    <cellStyle name="Vírgula 2 3 2 4 2 2" xfId="855" xr:uid="{00000000-0005-0000-0000-0000DD050000}"/>
    <cellStyle name="Vírgula 2 3 2 4 2 2 2" xfId="2445" xr:uid="{00000000-0005-0000-0000-0000DE050000}"/>
    <cellStyle name="Vírgula 2 3 2 4 2 2 2 2" xfId="4979" xr:uid="{C2CF2B10-0CA4-41E3-837C-3A9A324390BF}"/>
    <cellStyle name="Vírgula 2 3 2 4 2 2 3" xfId="3393" xr:uid="{E4278BC3-CACE-473C-B3EA-04010C157B3D}"/>
    <cellStyle name="Vírgula 2 3 2 4 2 3" xfId="1171" xr:uid="{00000000-0005-0000-0000-0000DF050000}"/>
    <cellStyle name="Vírgula 2 3 2 4 2 3 2" xfId="2761" xr:uid="{00000000-0005-0000-0000-0000E0050000}"/>
    <cellStyle name="Vírgula 2 3 2 4 2 3 2 2" xfId="5295" xr:uid="{ECE059AD-5245-44BE-8FFD-1240A8A1AD9A}"/>
    <cellStyle name="Vírgula 2 3 2 4 2 3 3" xfId="3709" xr:uid="{C036AF9A-4FEC-42DF-AF1A-44DA4E36A175}"/>
    <cellStyle name="Vírgula 2 3 2 4 2 4" xfId="1487" xr:uid="{00000000-0005-0000-0000-0000E1050000}"/>
    <cellStyle name="Vírgula 2 3 2 4 2 4 2" xfId="4025" xr:uid="{F637154E-625C-4C51-A45C-D1A3C37F916A}"/>
    <cellStyle name="Vírgula 2 3 2 4 2 5" xfId="1808" xr:uid="{00000000-0005-0000-0000-0000E2050000}"/>
    <cellStyle name="Vírgula 2 3 2 4 2 5 2" xfId="4346" xr:uid="{4B1CF7D1-8824-457F-B828-0AF0CCACB707}"/>
    <cellStyle name="Vírgula 2 3 2 4 2 6" xfId="2129" xr:uid="{00000000-0005-0000-0000-0000E3050000}"/>
    <cellStyle name="Vírgula 2 3 2 4 2 6 2" xfId="4663" xr:uid="{9DEFCEEC-65AF-45C3-A62A-74B276AC90BB}"/>
    <cellStyle name="Vírgula 2 3 2 4 2 7" xfId="3077" xr:uid="{0B248BF0-B65A-4EF6-85D7-C1B058CC7B5A}"/>
    <cellStyle name="Vírgula 2 3 2 4 3" xfId="620" xr:uid="{00000000-0005-0000-0000-0000E4050000}"/>
    <cellStyle name="Vírgula 2 3 2 4 3 2" xfId="957" xr:uid="{00000000-0005-0000-0000-0000E5050000}"/>
    <cellStyle name="Vírgula 2 3 2 4 3 2 2" xfId="2547" xr:uid="{00000000-0005-0000-0000-0000E6050000}"/>
    <cellStyle name="Vírgula 2 3 2 4 3 2 2 2" xfId="5081" xr:uid="{488DB79D-4F96-4FFC-BF56-480FD4DF965C}"/>
    <cellStyle name="Vírgula 2 3 2 4 3 2 3" xfId="3495" xr:uid="{A66225B7-815F-44D7-9ABB-6052715F9109}"/>
    <cellStyle name="Vírgula 2 3 2 4 3 3" xfId="1273" xr:uid="{00000000-0005-0000-0000-0000E7050000}"/>
    <cellStyle name="Vírgula 2 3 2 4 3 3 2" xfId="2863" xr:uid="{00000000-0005-0000-0000-0000E8050000}"/>
    <cellStyle name="Vírgula 2 3 2 4 3 3 2 2" xfId="5397" xr:uid="{04091603-F18A-4C3A-8D1A-85F522309C01}"/>
    <cellStyle name="Vírgula 2 3 2 4 3 3 3" xfId="3811" xr:uid="{15624AF9-8A67-4820-B4E6-452A315A1650}"/>
    <cellStyle name="Vírgula 2 3 2 4 3 4" xfId="1589" xr:uid="{00000000-0005-0000-0000-0000E9050000}"/>
    <cellStyle name="Vírgula 2 3 2 4 3 4 2" xfId="4127" xr:uid="{D33B5C41-0195-4711-8362-DAC517B8E6E7}"/>
    <cellStyle name="Vírgula 2 3 2 4 3 5" xfId="1910" xr:uid="{00000000-0005-0000-0000-0000EA050000}"/>
    <cellStyle name="Vírgula 2 3 2 4 3 5 2" xfId="4448" xr:uid="{94949A72-F0A2-45D6-9C6B-82AAF79C61B3}"/>
    <cellStyle name="Vírgula 2 3 2 4 3 6" xfId="2231" xr:uid="{00000000-0005-0000-0000-0000EB050000}"/>
    <cellStyle name="Vírgula 2 3 2 4 3 6 2" xfId="4765" xr:uid="{69212C97-0355-4EDB-91E7-D7F3EDB9F013}"/>
    <cellStyle name="Vírgula 2 3 2 4 3 7" xfId="3179" xr:uid="{F9F36730-00DC-43C7-89CD-CF369C1E2E3D}"/>
    <cellStyle name="Vírgula 2 3 2 4 4" xfId="753" xr:uid="{00000000-0005-0000-0000-0000EC050000}"/>
    <cellStyle name="Vírgula 2 3 2 4 4 2" xfId="2343" xr:uid="{00000000-0005-0000-0000-0000ED050000}"/>
    <cellStyle name="Vírgula 2 3 2 4 4 2 2" xfId="4877" xr:uid="{0EA739DF-6A7B-45A1-83B3-3DDA9C9A9842}"/>
    <cellStyle name="Vírgula 2 3 2 4 4 3" xfId="3291" xr:uid="{7CE9B969-AF27-40FE-B837-9DC58CF5EE55}"/>
    <cellStyle name="Vírgula 2 3 2 4 5" xfId="1069" xr:uid="{00000000-0005-0000-0000-0000EE050000}"/>
    <cellStyle name="Vírgula 2 3 2 4 5 2" xfId="2659" xr:uid="{00000000-0005-0000-0000-0000EF050000}"/>
    <cellStyle name="Vírgula 2 3 2 4 5 2 2" xfId="5193" xr:uid="{28ACC5F4-1A65-44FC-905E-1552B1094091}"/>
    <cellStyle name="Vírgula 2 3 2 4 5 3" xfId="3607" xr:uid="{C2111F87-A723-45D2-8784-164D439F8504}"/>
    <cellStyle name="Vírgula 2 3 2 4 6" xfId="1385" xr:uid="{00000000-0005-0000-0000-0000F0050000}"/>
    <cellStyle name="Vírgula 2 3 2 4 6 2" xfId="3923" xr:uid="{FAF77384-F75C-445B-BE51-401662F75B9B}"/>
    <cellStyle name="Vírgula 2 3 2 4 7" xfId="1706" xr:uid="{00000000-0005-0000-0000-0000F1050000}"/>
    <cellStyle name="Vírgula 2 3 2 4 7 2" xfId="4244" xr:uid="{CA74AB5D-C7EE-4DA6-843D-9127BCFA96F9}"/>
    <cellStyle name="Vírgula 2 3 2 4 8" xfId="2027" xr:uid="{00000000-0005-0000-0000-0000F2050000}"/>
    <cellStyle name="Vírgula 2 3 2 4 8 2" xfId="4561" xr:uid="{C5335BF7-713A-4893-9395-F74EBC88F327}"/>
    <cellStyle name="Vírgula 2 3 2 4 9" xfId="2975" xr:uid="{DAD4259E-FC7C-4D8F-8AF3-DB706DB849E4}"/>
    <cellStyle name="Vírgula 2 3 2 5" xfId="222" xr:uid="{00000000-0005-0000-0000-0000F3050000}"/>
    <cellStyle name="Vírgula 2 3 2 5 2" xfId="436" xr:uid="{00000000-0005-0000-0000-0000F4050000}"/>
    <cellStyle name="Vírgula 2 3 2 5 2 2" xfId="869" xr:uid="{00000000-0005-0000-0000-0000F5050000}"/>
    <cellStyle name="Vírgula 2 3 2 5 2 2 2" xfId="2459" xr:uid="{00000000-0005-0000-0000-0000F6050000}"/>
    <cellStyle name="Vírgula 2 3 2 5 2 2 2 2" xfId="4993" xr:uid="{07845081-2E85-4318-BA58-A3E12BA5F0CC}"/>
    <cellStyle name="Vírgula 2 3 2 5 2 2 3" xfId="3407" xr:uid="{BB668D9A-02FD-4303-BFD8-2EEBA9BFA4CA}"/>
    <cellStyle name="Vírgula 2 3 2 5 2 3" xfId="1185" xr:uid="{00000000-0005-0000-0000-0000F7050000}"/>
    <cellStyle name="Vírgula 2 3 2 5 2 3 2" xfId="2775" xr:uid="{00000000-0005-0000-0000-0000F8050000}"/>
    <cellStyle name="Vírgula 2 3 2 5 2 3 2 2" xfId="5309" xr:uid="{E1E22BDC-00F1-4734-B196-7B0FD06D5960}"/>
    <cellStyle name="Vírgula 2 3 2 5 2 3 3" xfId="3723" xr:uid="{128325D7-9EFF-47FB-A186-72E13A5C32FF}"/>
    <cellStyle name="Vírgula 2 3 2 5 2 4" xfId="1501" xr:uid="{00000000-0005-0000-0000-0000F9050000}"/>
    <cellStyle name="Vírgula 2 3 2 5 2 4 2" xfId="4039" xr:uid="{2262D51E-1645-4D95-B501-E8C0F9080D5D}"/>
    <cellStyle name="Vírgula 2 3 2 5 2 5" xfId="1822" xr:uid="{00000000-0005-0000-0000-0000FA050000}"/>
    <cellStyle name="Vírgula 2 3 2 5 2 5 2" xfId="4360" xr:uid="{09FD2AB7-0A75-4E01-A9D4-F0D5913182FD}"/>
    <cellStyle name="Vírgula 2 3 2 5 2 6" xfId="2143" xr:uid="{00000000-0005-0000-0000-0000FB050000}"/>
    <cellStyle name="Vírgula 2 3 2 5 2 6 2" xfId="4677" xr:uid="{8BAC8245-E36F-4BC9-BD1E-B9D3E4BDB7C7}"/>
    <cellStyle name="Vírgula 2 3 2 5 2 7" xfId="3091" xr:uid="{D24443A4-B28F-4468-9623-5866E2742FC6}"/>
    <cellStyle name="Vírgula 2 3 2 5 3" xfId="650" xr:uid="{00000000-0005-0000-0000-0000FC050000}"/>
    <cellStyle name="Vírgula 2 3 2 5 3 2" xfId="971" xr:uid="{00000000-0005-0000-0000-0000FD050000}"/>
    <cellStyle name="Vírgula 2 3 2 5 3 2 2" xfId="2561" xr:uid="{00000000-0005-0000-0000-0000FE050000}"/>
    <cellStyle name="Vírgula 2 3 2 5 3 2 2 2" xfId="5095" xr:uid="{16FBB600-6A1A-4C95-B3FC-5E374B92DAB0}"/>
    <cellStyle name="Vírgula 2 3 2 5 3 2 3" xfId="3509" xr:uid="{87D6F507-A82C-416C-B22D-867CA5BCE9F3}"/>
    <cellStyle name="Vírgula 2 3 2 5 3 3" xfId="1287" xr:uid="{00000000-0005-0000-0000-0000FF050000}"/>
    <cellStyle name="Vírgula 2 3 2 5 3 3 2" xfId="2877" xr:uid="{00000000-0005-0000-0000-000000060000}"/>
    <cellStyle name="Vírgula 2 3 2 5 3 3 2 2" xfId="5411" xr:uid="{55D06C23-4C65-4382-A4ED-2D46B73E279A}"/>
    <cellStyle name="Vírgula 2 3 2 5 3 3 3" xfId="3825" xr:uid="{9E231AB7-0A5E-45A0-AD82-119B664CDB30}"/>
    <cellStyle name="Vírgula 2 3 2 5 3 4" xfId="1603" xr:uid="{00000000-0005-0000-0000-000001060000}"/>
    <cellStyle name="Vírgula 2 3 2 5 3 4 2" xfId="4141" xr:uid="{CB6F021E-E0C9-4F7B-ADE5-386CCAD9C815}"/>
    <cellStyle name="Vírgula 2 3 2 5 3 5" xfId="1924" xr:uid="{00000000-0005-0000-0000-000002060000}"/>
    <cellStyle name="Vírgula 2 3 2 5 3 5 2" xfId="4462" xr:uid="{6E3FC1E8-05C5-4D8B-8612-43A452E32052}"/>
    <cellStyle name="Vírgula 2 3 2 5 3 6" xfId="2245" xr:uid="{00000000-0005-0000-0000-000003060000}"/>
    <cellStyle name="Vírgula 2 3 2 5 3 6 2" xfId="4779" xr:uid="{BAFCD47A-DA16-47A2-8D15-DCAAFBEB1F60}"/>
    <cellStyle name="Vírgula 2 3 2 5 3 7" xfId="3193" xr:uid="{B9DE0879-534B-4126-B9EB-B51FC7054AA2}"/>
    <cellStyle name="Vírgula 2 3 2 5 4" xfId="767" xr:uid="{00000000-0005-0000-0000-000004060000}"/>
    <cellStyle name="Vírgula 2 3 2 5 4 2" xfId="2357" xr:uid="{00000000-0005-0000-0000-000005060000}"/>
    <cellStyle name="Vírgula 2 3 2 5 4 2 2" xfId="4891" xr:uid="{B2D80210-5BF0-4F3D-90AF-7948E1B4AB79}"/>
    <cellStyle name="Vírgula 2 3 2 5 4 3" xfId="3305" xr:uid="{566824DC-9804-4185-A6F0-F58C7ECA65C6}"/>
    <cellStyle name="Vírgula 2 3 2 5 5" xfId="1083" xr:uid="{00000000-0005-0000-0000-000006060000}"/>
    <cellStyle name="Vírgula 2 3 2 5 5 2" xfId="2673" xr:uid="{00000000-0005-0000-0000-000007060000}"/>
    <cellStyle name="Vírgula 2 3 2 5 5 2 2" xfId="5207" xr:uid="{D7A6F0CB-A998-4860-8DC1-55F33AE942DD}"/>
    <cellStyle name="Vírgula 2 3 2 5 5 3" xfId="3621" xr:uid="{405F5C78-FDBC-48F4-A570-CDE2542652D3}"/>
    <cellStyle name="Vírgula 2 3 2 5 6" xfId="1399" xr:uid="{00000000-0005-0000-0000-000008060000}"/>
    <cellStyle name="Vírgula 2 3 2 5 6 2" xfId="3937" xr:uid="{7CFED780-6FE1-4697-B122-3E36FCC65899}"/>
    <cellStyle name="Vírgula 2 3 2 5 7" xfId="1720" xr:uid="{00000000-0005-0000-0000-000009060000}"/>
    <cellStyle name="Vírgula 2 3 2 5 7 2" xfId="4258" xr:uid="{C08F541F-CBF3-4369-A3C2-5CC2DFC9C5C0}"/>
    <cellStyle name="Vírgula 2 3 2 5 8" xfId="2041" xr:uid="{00000000-0005-0000-0000-00000A060000}"/>
    <cellStyle name="Vírgula 2 3 2 5 8 2" xfId="4575" xr:uid="{B6057E12-E3C5-413D-BCF1-C79D4F7C3513}"/>
    <cellStyle name="Vírgula 2 3 2 5 9" xfId="2989" xr:uid="{A1DB2B2D-C010-422B-A40A-427010623174}"/>
    <cellStyle name="Vírgula 2 3 2 6" xfId="101" xr:uid="{00000000-0005-0000-0000-00000B060000}"/>
    <cellStyle name="Vírgula 2 3 2 6 2" xfId="315" xr:uid="{00000000-0005-0000-0000-00000C060000}"/>
    <cellStyle name="Vírgula 2 3 2 6 2 2" xfId="812" xr:uid="{00000000-0005-0000-0000-00000D060000}"/>
    <cellStyle name="Vírgula 2 3 2 6 2 2 2" xfId="2402" xr:uid="{00000000-0005-0000-0000-00000E060000}"/>
    <cellStyle name="Vírgula 2 3 2 6 2 2 2 2" xfId="4936" xr:uid="{37E0411F-2B6B-4BA2-93CE-8C7F080C6E6B}"/>
    <cellStyle name="Vírgula 2 3 2 6 2 2 3" xfId="3350" xr:uid="{DFEDC60E-4589-4940-8B9A-F12B05A7A2B6}"/>
    <cellStyle name="Vírgula 2 3 2 6 2 3" xfId="1128" xr:uid="{00000000-0005-0000-0000-00000F060000}"/>
    <cellStyle name="Vírgula 2 3 2 6 2 3 2" xfId="2718" xr:uid="{00000000-0005-0000-0000-000010060000}"/>
    <cellStyle name="Vírgula 2 3 2 6 2 3 2 2" xfId="5252" xr:uid="{CB66851B-56C8-4818-8C88-58852C3149F4}"/>
    <cellStyle name="Vírgula 2 3 2 6 2 3 3" xfId="3666" xr:uid="{F0762989-9B87-46E9-83FC-274D8BF61EDB}"/>
    <cellStyle name="Vírgula 2 3 2 6 2 4" xfId="1444" xr:uid="{00000000-0005-0000-0000-000011060000}"/>
    <cellStyle name="Vírgula 2 3 2 6 2 4 2" xfId="3982" xr:uid="{93D04883-17B1-44F1-BB0D-C0A5D3C31388}"/>
    <cellStyle name="Vírgula 2 3 2 6 2 5" xfId="1765" xr:uid="{00000000-0005-0000-0000-000012060000}"/>
    <cellStyle name="Vírgula 2 3 2 6 2 5 2" xfId="4303" xr:uid="{EE523385-FB8B-44CE-A09E-FFEB88726FE4}"/>
    <cellStyle name="Vírgula 2 3 2 6 2 6" xfId="2086" xr:uid="{00000000-0005-0000-0000-000013060000}"/>
    <cellStyle name="Vírgula 2 3 2 6 2 6 2" xfId="4620" xr:uid="{5C1A63F7-5411-4B32-BF99-1EA47C1AC3F7}"/>
    <cellStyle name="Vírgula 2 3 2 6 2 7" xfId="3034" xr:uid="{D41E18B3-EF96-4B61-BD70-9465E4BC0269}"/>
    <cellStyle name="Vírgula 2 3 2 6 3" xfId="529" xr:uid="{00000000-0005-0000-0000-000014060000}"/>
    <cellStyle name="Vírgula 2 3 2 6 3 2" xfId="914" xr:uid="{00000000-0005-0000-0000-000015060000}"/>
    <cellStyle name="Vírgula 2 3 2 6 3 2 2" xfId="2504" xr:uid="{00000000-0005-0000-0000-000016060000}"/>
    <cellStyle name="Vírgula 2 3 2 6 3 2 2 2" xfId="5038" xr:uid="{30E4D83D-89FC-4F25-B6F8-54B516C3DBC6}"/>
    <cellStyle name="Vírgula 2 3 2 6 3 2 3" xfId="3452" xr:uid="{603A9A78-1926-4287-B7F7-AE6E1329CEC2}"/>
    <cellStyle name="Vírgula 2 3 2 6 3 3" xfId="1230" xr:uid="{00000000-0005-0000-0000-000017060000}"/>
    <cellStyle name="Vírgula 2 3 2 6 3 3 2" xfId="2820" xr:uid="{00000000-0005-0000-0000-000018060000}"/>
    <cellStyle name="Vírgula 2 3 2 6 3 3 2 2" xfId="5354" xr:uid="{7EDBC52A-D6A3-4FC4-B10A-E0DB30ED1371}"/>
    <cellStyle name="Vírgula 2 3 2 6 3 3 3" xfId="3768" xr:uid="{C354598A-65BF-403D-A5D8-3A473AF6D946}"/>
    <cellStyle name="Vírgula 2 3 2 6 3 4" xfId="1546" xr:uid="{00000000-0005-0000-0000-000019060000}"/>
    <cellStyle name="Vírgula 2 3 2 6 3 4 2" xfId="4084" xr:uid="{2CFD55C3-30D4-402D-9BC3-839F00DEA1D5}"/>
    <cellStyle name="Vírgula 2 3 2 6 3 5" xfId="1867" xr:uid="{00000000-0005-0000-0000-00001A060000}"/>
    <cellStyle name="Vírgula 2 3 2 6 3 5 2" xfId="4405" xr:uid="{CE1AAA8E-E522-4CD0-B22A-E3E5B5DAA683}"/>
    <cellStyle name="Vírgula 2 3 2 6 3 6" xfId="2188" xr:uid="{00000000-0005-0000-0000-00001B060000}"/>
    <cellStyle name="Vírgula 2 3 2 6 3 6 2" xfId="4722" xr:uid="{89A0D538-9700-4D7C-9EAB-B2F7F365D5B9}"/>
    <cellStyle name="Vírgula 2 3 2 6 3 7" xfId="3136" xr:uid="{3B7ED372-1573-4488-8D3D-8CD5580C347A}"/>
    <cellStyle name="Vírgula 2 3 2 6 4" xfId="710" xr:uid="{00000000-0005-0000-0000-00001C060000}"/>
    <cellStyle name="Vírgula 2 3 2 6 4 2" xfId="2300" xr:uid="{00000000-0005-0000-0000-00001D060000}"/>
    <cellStyle name="Vírgula 2 3 2 6 4 2 2" xfId="4834" xr:uid="{1AA6B1CD-DFAB-43B7-B2E4-9EDCBB504F33}"/>
    <cellStyle name="Vírgula 2 3 2 6 4 3" xfId="3248" xr:uid="{F66AF7B7-FE06-429C-8A1A-CC3400FFA510}"/>
    <cellStyle name="Vírgula 2 3 2 6 5" xfId="1026" xr:uid="{00000000-0005-0000-0000-00001E060000}"/>
    <cellStyle name="Vírgula 2 3 2 6 5 2" xfId="2616" xr:uid="{00000000-0005-0000-0000-00001F060000}"/>
    <cellStyle name="Vírgula 2 3 2 6 5 2 2" xfId="5150" xr:uid="{21EC0F7B-5FD4-459D-AF1A-C1321E6D92A1}"/>
    <cellStyle name="Vírgula 2 3 2 6 5 3" xfId="3564" xr:uid="{F1941750-688E-48B6-A9E5-8767522948A0}"/>
    <cellStyle name="Vírgula 2 3 2 6 6" xfId="1342" xr:uid="{00000000-0005-0000-0000-000020060000}"/>
    <cellStyle name="Vírgula 2 3 2 6 6 2" xfId="3880" xr:uid="{50BFEB0C-43AF-43D4-9E4B-FA0E84F0D82E}"/>
    <cellStyle name="Vírgula 2 3 2 6 7" xfId="1663" xr:uid="{00000000-0005-0000-0000-000021060000}"/>
    <cellStyle name="Vírgula 2 3 2 6 7 2" xfId="4201" xr:uid="{E1D05528-86EC-4AEC-9363-CEB05BF2BE09}"/>
    <cellStyle name="Vírgula 2 3 2 6 8" xfId="1984" xr:uid="{00000000-0005-0000-0000-000022060000}"/>
    <cellStyle name="Vírgula 2 3 2 6 8 2" xfId="4518" xr:uid="{BCB2262F-982E-4F04-A9FF-85B501D687A7}"/>
    <cellStyle name="Vírgula 2 3 2 6 9" xfId="2932" xr:uid="{049BEBD5-3DE0-4061-B8DC-18207DFFB276}"/>
    <cellStyle name="Vírgula 2 3 2 7" xfId="69" xr:uid="{00000000-0005-0000-0000-000023060000}"/>
    <cellStyle name="Vírgula 2 3 2 7 2" xfId="283" xr:uid="{00000000-0005-0000-0000-000024060000}"/>
    <cellStyle name="Vírgula 2 3 2 7 2 2" xfId="796" xr:uid="{00000000-0005-0000-0000-000025060000}"/>
    <cellStyle name="Vírgula 2 3 2 7 2 2 2" xfId="2386" xr:uid="{00000000-0005-0000-0000-000026060000}"/>
    <cellStyle name="Vírgula 2 3 2 7 2 2 2 2" xfId="4920" xr:uid="{258E0C4A-B3F2-49E8-A157-C32C0F2EFED2}"/>
    <cellStyle name="Vírgula 2 3 2 7 2 2 3" xfId="3334" xr:uid="{42CAC4D2-3C42-4FE2-B26C-BB9B57B4AAFA}"/>
    <cellStyle name="Vírgula 2 3 2 7 2 3" xfId="1112" xr:uid="{00000000-0005-0000-0000-000027060000}"/>
    <cellStyle name="Vírgula 2 3 2 7 2 3 2" xfId="2702" xr:uid="{00000000-0005-0000-0000-000028060000}"/>
    <cellStyle name="Vírgula 2 3 2 7 2 3 2 2" xfId="5236" xr:uid="{330B8D6A-CD84-47A2-9719-DB87FC2D2045}"/>
    <cellStyle name="Vírgula 2 3 2 7 2 3 3" xfId="3650" xr:uid="{CC22533E-97B0-4A72-BDE7-B968F7349905}"/>
    <cellStyle name="Vírgula 2 3 2 7 2 4" xfId="1428" xr:uid="{00000000-0005-0000-0000-000029060000}"/>
    <cellStyle name="Vírgula 2 3 2 7 2 4 2" xfId="3966" xr:uid="{20F8B6F4-B0F2-47E4-A519-0D2A4A403A52}"/>
    <cellStyle name="Vírgula 2 3 2 7 2 5" xfId="1749" xr:uid="{00000000-0005-0000-0000-00002A060000}"/>
    <cellStyle name="Vírgula 2 3 2 7 2 5 2" xfId="4287" xr:uid="{83890DC5-FC72-4765-AB01-9529FECC9488}"/>
    <cellStyle name="Vírgula 2 3 2 7 2 6" xfId="2070" xr:uid="{00000000-0005-0000-0000-00002B060000}"/>
    <cellStyle name="Vírgula 2 3 2 7 2 6 2" xfId="4604" xr:uid="{0F4DDC01-E34E-4FA9-BCF7-C0BFDADDC26F}"/>
    <cellStyle name="Vírgula 2 3 2 7 2 7" xfId="3018" xr:uid="{72A138C6-A319-4679-A627-CF64CAFF3248}"/>
    <cellStyle name="Vírgula 2 3 2 7 3" xfId="497" xr:uid="{00000000-0005-0000-0000-00002C060000}"/>
    <cellStyle name="Vírgula 2 3 2 7 3 2" xfId="898" xr:uid="{00000000-0005-0000-0000-00002D060000}"/>
    <cellStyle name="Vírgula 2 3 2 7 3 2 2" xfId="2488" xr:uid="{00000000-0005-0000-0000-00002E060000}"/>
    <cellStyle name="Vírgula 2 3 2 7 3 2 2 2" xfId="5022" xr:uid="{7461ADDF-3B83-467B-AB3D-52156EFDF469}"/>
    <cellStyle name="Vírgula 2 3 2 7 3 2 3" xfId="3436" xr:uid="{1D35F512-F796-4900-AAB8-3E73B6AD2528}"/>
    <cellStyle name="Vírgula 2 3 2 7 3 3" xfId="1214" xr:uid="{00000000-0005-0000-0000-00002F060000}"/>
    <cellStyle name="Vírgula 2 3 2 7 3 3 2" xfId="2804" xr:uid="{00000000-0005-0000-0000-000030060000}"/>
    <cellStyle name="Vírgula 2 3 2 7 3 3 2 2" xfId="5338" xr:uid="{764F2812-EE8B-4073-9BFB-4AB00F944226}"/>
    <cellStyle name="Vírgula 2 3 2 7 3 3 3" xfId="3752" xr:uid="{73636264-0AD1-4895-AB36-5EE1C109E37A}"/>
    <cellStyle name="Vírgula 2 3 2 7 3 4" xfId="1530" xr:uid="{00000000-0005-0000-0000-000031060000}"/>
    <cellStyle name="Vírgula 2 3 2 7 3 4 2" xfId="4068" xr:uid="{A20BAFC0-B1B1-4B80-BC71-0930888628DE}"/>
    <cellStyle name="Vírgula 2 3 2 7 3 5" xfId="1851" xr:uid="{00000000-0005-0000-0000-000032060000}"/>
    <cellStyle name="Vírgula 2 3 2 7 3 5 2" xfId="4389" xr:uid="{639CAD94-E78C-4E4D-BDB5-FA3A998F352F}"/>
    <cellStyle name="Vírgula 2 3 2 7 3 6" xfId="2172" xr:uid="{00000000-0005-0000-0000-000033060000}"/>
    <cellStyle name="Vírgula 2 3 2 7 3 6 2" xfId="4706" xr:uid="{213F352B-247F-45DD-9513-72507EAD9500}"/>
    <cellStyle name="Vírgula 2 3 2 7 3 7" xfId="3120" xr:uid="{D9EA110C-9BBE-4F78-9DBB-96BBC391AEB0}"/>
    <cellStyle name="Vírgula 2 3 2 7 4" xfId="694" xr:uid="{00000000-0005-0000-0000-000034060000}"/>
    <cellStyle name="Vírgula 2 3 2 7 4 2" xfId="2284" xr:uid="{00000000-0005-0000-0000-000035060000}"/>
    <cellStyle name="Vírgula 2 3 2 7 4 2 2" xfId="4818" xr:uid="{4A8BEF74-540F-4421-98CD-032A5B60C97E}"/>
    <cellStyle name="Vírgula 2 3 2 7 4 3" xfId="3232" xr:uid="{A69598E7-4EAE-47A7-8A5D-1D5F3ED95409}"/>
    <cellStyle name="Vírgula 2 3 2 7 5" xfId="1010" xr:uid="{00000000-0005-0000-0000-000036060000}"/>
    <cellStyle name="Vírgula 2 3 2 7 5 2" xfId="2600" xr:uid="{00000000-0005-0000-0000-000037060000}"/>
    <cellStyle name="Vírgula 2 3 2 7 5 2 2" xfId="5134" xr:uid="{C1F46AB1-2321-405D-97E6-7C3094540E80}"/>
    <cellStyle name="Vírgula 2 3 2 7 5 3" xfId="3548" xr:uid="{FD221B67-73ED-4B3B-AFC2-136D336CF8FB}"/>
    <cellStyle name="Vírgula 2 3 2 7 6" xfId="1326" xr:uid="{00000000-0005-0000-0000-000038060000}"/>
    <cellStyle name="Vírgula 2 3 2 7 6 2" xfId="3864" xr:uid="{8B05D9E0-A24D-491A-9417-8C3F14F920DE}"/>
    <cellStyle name="Vírgula 2 3 2 7 7" xfId="1647" xr:uid="{00000000-0005-0000-0000-000039060000}"/>
    <cellStyle name="Vírgula 2 3 2 7 7 2" xfId="4185" xr:uid="{0321031B-86FE-4508-86F2-A1ACEF62D5B1}"/>
    <cellStyle name="Vírgula 2 3 2 7 8" xfId="1968" xr:uid="{00000000-0005-0000-0000-00003A060000}"/>
    <cellStyle name="Vírgula 2 3 2 7 8 2" xfId="4502" xr:uid="{B38166B5-2784-4B98-A029-DBCD6893802E}"/>
    <cellStyle name="Vírgula 2 3 2 7 9" xfId="2916" xr:uid="{EE27B654-4B67-48D3-847B-A207C814E3A5}"/>
    <cellStyle name="Vírgula 2 3 2 8" xfId="252" xr:uid="{00000000-0005-0000-0000-00003B060000}"/>
    <cellStyle name="Vírgula 2 3 2 8 2" xfId="781" xr:uid="{00000000-0005-0000-0000-00003C060000}"/>
    <cellStyle name="Vírgula 2 3 2 8 2 2" xfId="2371" xr:uid="{00000000-0005-0000-0000-00003D060000}"/>
    <cellStyle name="Vírgula 2 3 2 8 2 2 2" xfId="4905" xr:uid="{24E816C3-A0CF-42FE-B2C6-F0F34705052F}"/>
    <cellStyle name="Vírgula 2 3 2 8 2 3" xfId="3319" xr:uid="{B59704FB-7957-44D5-9A75-363B2AFB8274}"/>
    <cellStyle name="Vírgula 2 3 2 8 3" xfId="1097" xr:uid="{00000000-0005-0000-0000-00003E060000}"/>
    <cellStyle name="Vírgula 2 3 2 8 3 2" xfId="2687" xr:uid="{00000000-0005-0000-0000-00003F060000}"/>
    <cellStyle name="Vírgula 2 3 2 8 3 2 2" xfId="5221" xr:uid="{D357E0E9-EF55-4866-807F-390CA78FDAAE}"/>
    <cellStyle name="Vírgula 2 3 2 8 3 3" xfId="3635" xr:uid="{EFA72F80-13AD-4876-91CC-CBD1525F3BDE}"/>
    <cellStyle name="Vírgula 2 3 2 8 4" xfId="1413" xr:uid="{00000000-0005-0000-0000-000040060000}"/>
    <cellStyle name="Vírgula 2 3 2 8 4 2" xfId="3951" xr:uid="{70BA695E-BBFF-4F15-830B-1FE75EAB06C6}"/>
    <cellStyle name="Vírgula 2 3 2 8 5" xfId="1734" xr:uid="{00000000-0005-0000-0000-000041060000}"/>
    <cellStyle name="Vírgula 2 3 2 8 5 2" xfId="4272" xr:uid="{72CCCE30-D34C-4F0F-A8B4-12B9D3DEA5A1}"/>
    <cellStyle name="Vírgula 2 3 2 8 6" xfId="2055" xr:uid="{00000000-0005-0000-0000-000042060000}"/>
    <cellStyle name="Vírgula 2 3 2 8 6 2" xfId="4589" xr:uid="{706DD12B-2F86-4CA6-8042-98E04E464B3A}"/>
    <cellStyle name="Vírgula 2 3 2 8 7" xfId="3003" xr:uid="{6A63DE9B-E2F4-47FC-85B1-BC9D93944F87}"/>
    <cellStyle name="Vírgula 2 3 2 9" xfId="466" xr:uid="{00000000-0005-0000-0000-000043060000}"/>
    <cellStyle name="Vírgula 2 3 2 9 2" xfId="883" xr:uid="{00000000-0005-0000-0000-000044060000}"/>
    <cellStyle name="Vírgula 2 3 2 9 2 2" xfId="2473" xr:uid="{00000000-0005-0000-0000-000045060000}"/>
    <cellStyle name="Vírgula 2 3 2 9 2 2 2" xfId="5007" xr:uid="{6B56572D-9B7F-40DB-990E-C5850EEA5D71}"/>
    <cellStyle name="Vírgula 2 3 2 9 2 3" xfId="3421" xr:uid="{80F6F2ED-DDFD-402A-A8A8-3DFFA4B6E949}"/>
    <cellStyle name="Vírgula 2 3 2 9 3" xfId="1199" xr:uid="{00000000-0005-0000-0000-000046060000}"/>
    <cellStyle name="Vírgula 2 3 2 9 3 2" xfId="2789" xr:uid="{00000000-0005-0000-0000-000047060000}"/>
    <cellStyle name="Vírgula 2 3 2 9 3 2 2" xfId="5323" xr:uid="{5896D4D6-F395-4BF8-9BB2-D0406C920D9A}"/>
    <cellStyle name="Vírgula 2 3 2 9 3 3" xfId="3737" xr:uid="{509773F6-AC06-471B-80C3-2D72E82F761D}"/>
    <cellStyle name="Vírgula 2 3 2 9 4" xfId="1515" xr:uid="{00000000-0005-0000-0000-000048060000}"/>
    <cellStyle name="Vírgula 2 3 2 9 4 2" xfId="4053" xr:uid="{8E97CBC0-A62A-4997-93B5-9E315AD158E5}"/>
    <cellStyle name="Vírgula 2 3 2 9 5" xfId="1836" xr:uid="{00000000-0005-0000-0000-000049060000}"/>
    <cellStyle name="Vírgula 2 3 2 9 5 2" xfId="4374" xr:uid="{BB4D613B-0933-4122-9F75-B11A082CC221}"/>
    <cellStyle name="Vírgula 2 3 2 9 6" xfId="2157" xr:uid="{00000000-0005-0000-0000-00004A060000}"/>
    <cellStyle name="Vírgula 2 3 2 9 6 2" xfId="4691" xr:uid="{04F98F1B-DEFA-4A65-A0AA-F2719504CF74}"/>
    <cellStyle name="Vírgula 2 3 2 9 7" xfId="3105" xr:uid="{1CB40DBC-D685-4BD1-BB64-164AD9F90E82}"/>
    <cellStyle name="Vírgula 2 3 3" xfId="116" xr:uid="{00000000-0005-0000-0000-00004B060000}"/>
    <cellStyle name="Vírgula 2 3 3 2" xfId="330" xr:uid="{00000000-0005-0000-0000-00004C060000}"/>
    <cellStyle name="Vírgula 2 3 3 2 2" xfId="819" xr:uid="{00000000-0005-0000-0000-00004D060000}"/>
    <cellStyle name="Vírgula 2 3 3 2 2 2" xfId="2409" xr:uid="{00000000-0005-0000-0000-00004E060000}"/>
    <cellStyle name="Vírgula 2 3 3 2 2 2 2" xfId="4943" xr:uid="{8C248415-BBFF-4D73-861C-EBDBC6AD9D6B}"/>
    <cellStyle name="Vírgula 2 3 3 2 2 3" xfId="3357" xr:uid="{6003AA54-E562-4E09-BC24-2D311BA8E37C}"/>
    <cellStyle name="Vírgula 2 3 3 2 3" xfId="1135" xr:uid="{00000000-0005-0000-0000-00004F060000}"/>
    <cellStyle name="Vírgula 2 3 3 2 3 2" xfId="2725" xr:uid="{00000000-0005-0000-0000-000050060000}"/>
    <cellStyle name="Vírgula 2 3 3 2 3 2 2" xfId="5259" xr:uid="{DFF4E899-6B42-4658-A8CD-222E8F3C3DD2}"/>
    <cellStyle name="Vírgula 2 3 3 2 3 3" xfId="3673" xr:uid="{E090E070-7833-403C-ACEE-7AF91655DD06}"/>
    <cellStyle name="Vírgula 2 3 3 2 4" xfId="1451" xr:uid="{00000000-0005-0000-0000-000051060000}"/>
    <cellStyle name="Vírgula 2 3 3 2 4 2" xfId="3989" xr:uid="{80F20917-4D4E-4960-9D1B-4DE82DCF642C}"/>
    <cellStyle name="Vírgula 2 3 3 2 5" xfId="1772" xr:uid="{00000000-0005-0000-0000-000052060000}"/>
    <cellStyle name="Vírgula 2 3 3 2 5 2" xfId="4310" xr:uid="{96B8338E-A76F-41D0-BB64-2BBC4B93A5DD}"/>
    <cellStyle name="Vírgula 2 3 3 2 6" xfId="2093" xr:uid="{00000000-0005-0000-0000-000053060000}"/>
    <cellStyle name="Vírgula 2 3 3 2 6 2" xfId="4627" xr:uid="{8C345702-42E7-4370-8D91-E12961AB459B}"/>
    <cellStyle name="Vírgula 2 3 3 2 7" xfId="3041" xr:uid="{E01CECCD-3B0E-45C6-8102-4816C6B29D59}"/>
    <cellStyle name="Vírgula 2 3 3 3" xfId="544" xr:uid="{00000000-0005-0000-0000-000054060000}"/>
    <cellStyle name="Vírgula 2 3 3 3 2" xfId="921" xr:uid="{00000000-0005-0000-0000-000055060000}"/>
    <cellStyle name="Vírgula 2 3 3 3 2 2" xfId="2511" xr:uid="{00000000-0005-0000-0000-000056060000}"/>
    <cellStyle name="Vírgula 2 3 3 3 2 2 2" xfId="5045" xr:uid="{6FB37448-9097-4C5C-A383-88BFCD427887}"/>
    <cellStyle name="Vírgula 2 3 3 3 2 3" xfId="3459" xr:uid="{34D3A05C-3C72-42D4-9FD9-5834AFDA1B6F}"/>
    <cellStyle name="Vírgula 2 3 3 3 3" xfId="1237" xr:uid="{00000000-0005-0000-0000-000057060000}"/>
    <cellStyle name="Vírgula 2 3 3 3 3 2" xfId="2827" xr:uid="{00000000-0005-0000-0000-000058060000}"/>
    <cellStyle name="Vírgula 2 3 3 3 3 2 2" xfId="5361" xr:uid="{4C2EAA0C-D833-4893-BC92-0F84F6ED67A7}"/>
    <cellStyle name="Vírgula 2 3 3 3 3 3" xfId="3775" xr:uid="{B2DCF316-B66D-42C2-B2BC-FA7C1821B729}"/>
    <cellStyle name="Vírgula 2 3 3 3 4" xfId="1553" xr:uid="{00000000-0005-0000-0000-000059060000}"/>
    <cellStyle name="Vírgula 2 3 3 3 4 2" xfId="4091" xr:uid="{B3E5E951-4EF1-40FB-A047-8167864994EF}"/>
    <cellStyle name="Vírgula 2 3 3 3 5" xfId="1874" xr:uid="{00000000-0005-0000-0000-00005A060000}"/>
    <cellStyle name="Vírgula 2 3 3 3 5 2" xfId="4412" xr:uid="{C398B6F8-9C92-4123-B53C-A4073CF1A721}"/>
    <cellStyle name="Vírgula 2 3 3 3 6" xfId="2195" xr:uid="{00000000-0005-0000-0000-00005B060000}"/>
    <cellStyle name="Vírgula 2 3 3 3 6 2" xfId="4729" xr:uid="{45E66F3A-5238-43FA-8507-C2E0B850B086}"/>
    <cellStyle name="Vírgula 2 3 3 3 7" xfId="3143" xr:uid="{B05F09E0-2C66-4CC4-978B-7126346DB525}"/>
    <cellStyle name="Vírgula 2 3 3 4" xfId="717" xr:uid="{00000000-0005-0000-0000-00005C060000}"/>
    <cellStyle name="Vírgula 2 3 3 4 2" xfId="2307" xr:uid="{00000000-0005-0000-0000-00005D060000}"/>
    <cellStyle name="Vírgula 2 3 3 4 2 2" xfId="4841" xr:uid="{4AD266D0-BB31-4FB1-8DD6-A8C414895FB6}"/>
    <cellStyle name="Vírgula 2 3 3 4 3" xfId="3255" xr:uid="{60C0254B-3DA6-4053-9094-3D1B6A9605F4}"/>
    <cellStyle name="Vírgula 2 3 3 5" xfId="1033" xr:uid="{00000000-0005-0000-0000-00005E060000}"/>
    <cellStyle name="Vírgula 2 3 3 5 2" xfId="2623" xr:uid="{00000000-0005-0000-0000-00005F060000}"/>
    <cellStyle name="Vírgula 2 3 3 5 2 2" xfId="5157" xr:uid="{3E239958-24E6-4A96-9CB7-585FCD68C60D}"/>
    <cellStyle name="Vírgula 2 3 3 5 3" xfId="3571" xr:uid="{24A72F6F-34A3-42AE-99AB-7F13A90AF473}"/>
    <cellStyle name="Vírgula 2 3 3 6" xfId="1349" xr:uid="{00000000-0005-0000-0000-000060060000}"/>
    <cellStyle name="Vírgula 2 3 3 6 2" xfId="3887" xr:uid="{A0C5A13C-BA8E-43A0-803F-F0B1544BB89C}"/>
    <cellStyle name="Vírgula 2 3 3 7" xfId="1670" xr:uid="{00000000-0005-0000-0000-000061060000}"/>
    <cellStyle name="Vírgula 2 3 3 7 2" xfId="4208" xr:uid="{B1D78532-9096-44C6-B9F8-FBA4E434DD98}"/>
    <cellStyle name="Vírgula 2 3 3 8" xfId="1991" xr:uid="{00000000-0005-0000-0000-000062060000}"/>
    <cellStyle name="Vírgula 2 3 3 8 2" xfId="4525" xr:uid="{59BA121A-1AF8-46C6-98AC-BDEA5607A3D8}"/>
    <cellStyle name="Vírgula 2 3 3 9" xfId="2939" xr:uid="{AF554CAD-28C6-434C-BCA6-FB3BC7BA0422}"/>
    <cellStyle name="Vírgula 2 3 4" xfId="147" xr:uid="{00000000-0005-0000-0000-000063060000}"/>
    <cellStyle name="Vírgula 2 3 4 2" xfId="361" xr:uid="{00000000-0005-0000-0000-000064060000}"/>
    <cellStyle name="Vírgula 2 3 4 2 2" xfId="834" xr:uid="{00000000-0005-0000-0000-000065060000}"/>
    <cellStyle name="Vírgula 2 3 4 2 2 2" xfId="2424" xr:uid="{00000000-0005-0000-0000-000066060000}"/>
    <cellStyle name="Vírgula 2 3 4 2 2 2 2" xfId="4958" xr:uid="{226867F0-13FC-4298-A5D0-12282A492712}"/>
    <cellStyle name="Vírgula 2 3 4 2 2 3" xfId="3372" xr:uid="{58693757-8608-41C3-B025-7BD92802BE9D}"/>
    <cellStyle name="Vírgula 2 3 4 2 3" xfId="1150" xr:uid="{00000000-0005-0000-0000-000067060000}"/>
    <cellStyle name="Vírgula 2 3 4 2 3 2" xfId="2740" xr:uid="{00000000-0005-0000-0000-000068060000}"/>
    <cellStyle name="Vírgula 2 3 4 2 3 2 2" xfId="5274" xr:uid="{502CA25F-989A-4C4C-A030-BFFE9050AD42}"/>
    <cellStyle name="Vírgula 2 3 4 2 3 3" xfId="3688" xr:uid="{45A2A721-F6B5-47F1-8A0C-64293D2C0764}"/>
    <cellStyle name="Vírgula 2 3 4 2 4" xfId="1466" xr:uid="{00000000-0005-0000-0000-000069060000}"/>
    <cellStyle name="Vírgula 2 3 4 2 4 2" xfId="4004" xr:uid="{FD06996C-0A3F-44F3-98B2-8301A5438646}"/>
    <cellStyle name="Vírgula 2 3 4 2 5" xfId="1787" xr:uid="{00000000-0005-0000-0000-00006A060000}"/>
    <cellStyle name="Vírgula 2 3 4 2 5 2" xfId="4325" xr:uid="{401060D1-D047-4342-A3E5-89C87823DE62}"/>
    <cellStyle name="Vírgula 2 3 4 2 6" xfId="2108" xr:uid="{00000000-0005-0000-0000-00006B060000}"/>
    <cellStyle name="Vírgula 2 3 4 2 6 2" xfId="4642" xr:uid="{F0E4BD4D-F8F4-4FC8-BFD9-24F80E52D197}"/>
    <cellStyle name="Vírgula 2 3 4 2 7" xfId="3056" xr:uid="{274ED94E-BC26-469B-82ED-0933E14CC282}"/>
    <cellStyle name="Vírgula 2 3 4 3" xfId="575" xr:uid="{00000000-0005-0000-0000-00006C060000}"/>
    <cellStyle name="Vírgula 2 3 4 3 2" xfId="936" xr:uid="{00000000-0005-0000-0000-00006D060000}"/>
    <cellStyle name="Vírgula 2 3 4 3 2 2" xfId="2526" xr:uid="{00000000-0005-0000-0000-00006E060000}"/>
    <cellStyle name="Vírgula 2 3 4 3 2 2 2" xfId="5060" xr:uid="{CB2BE3D1-5658-4A39-8B19-799E5FFD32F1}"/>
    <cellStyle name="Vírgula 2 3 4 3 2 3" xfId="3474" xr:uid="{549B7BAB-2B48-428A-A239-0EF9DDCF161B}"/>
    <cellStyle name="Vírgula 2 3 4 3 3" xfId="1252" xr:uid="{00000000-0005-0000-0000-00006F060000}"/>
    <cellStyle name="Vírgula 2 3 4 3 3 2" xfId="2842" xr:uid="{00000000-0005-0000-0000-000070060000}"/>
    <cellStyle name="Vírgula 2 3 4 3 3 2 2" xfId="5376" xr:uid="{A6C5F8DB-CED6-4A79-BDEC-384AEB5BDFCE}"/>
    <cellStyle name="Vírgula 2 3 4 3 3 3" xfId="3790" xr:uid="{8E2D1E75-776F-4228-A5C4-1B276AA00D86}"/>
    <cellStyle name="Vírgula 2 3 4 3 4" xfId="1568" xr:uid="{00000000-0005-0000-0000-000071060000}"/>
    <cellStyle name="Vírgula 2 3 4 3 4 2" xfId="4106" xr:uid="{AE060A9C-7974-4503-BBB9-83A857E85090}"/>
    <cellStyle name="Vírgula 2 3 4 3 5" xfId="1889" xr:uid="{00000000-0005-0000-0000-000072060000}"/>
    <cellStyle name="Vírgula 2 3 4 3 5 2" xfId="4427" xr:uid="{50B3D92C-6FFE-4927-88BF-F36CFEBDA690}"/>
    <cellStyle name="Vírgula 2 3 4 3 6" xfId="2210" xr:uid="{00000000-0005-0000-0000-000073060000}"/>
    <cellStyle name="Vírgula 2 3 4 3 6 2" xfId="4744" xr:uid="{B424281A-D502-430C-B6A7-E55E326625D3}"/>
    <cellStyle name="Vírgula 2 3 4 3 7" xfId="3158" xr:uid="{BC02F55A-054D-454F-9188-2B87B70B3A42}"/>
    <cellStyle name="Vírgula 2 3 4 4" xfId="732" xr:uid="{00000000-0005-0000-0000-000074060000}"/>
    <cellStyle name="Vírgula 2 3 4 4 2" xfId="2322" xr:uid="{00000000-0005-0000-0000-000075060000}"/>
    <cellStyle name="Vírgula 2 3 4 4 2 2" xfId="4856" xr:uid="{8A8AE2ED-AEEF-4467-BAA1-A1431B5F5FAF}"/>
    <cellStyle name="Vírgula 2 3 4 4 3" xfId="3270" xr:uid="{A99890BA-0DC1-4E57-A6FD-ABF87535A18E}"/>
    <cellStyle name="Vírgula 2 3 4 5" xfId="1048" xr:uid="{00000000-0005-0000-0000-000076060000}"/>
    <cellStyle name="Vírgula 2 3 4 5 2" xfId="2638" xr:uid="{00000000-0005-0000-0000-000077060000}"/>
    <cellStyle name="Vírgula 2 3 4 5 2 2" xfId="5172" xr:uid="{AFCF12FF-9B53-4FE5-BB62-B4388FF59895}"/>
    <cellStyle name="Vírgula 2 3 4 5 3" xfId="3586" xr:uid="{50043F6A-DE9D-4155-887C-7A9AFEC5CFE7}"/>
    <cellStyle name="Vírgula 2 3 4 6" xfId="1364" xr:uid="{00000000-0005-0000-0000-000078060000}"/>
    <cellStyle name="Vírgula 2 3 4 6 2" xfId="3902" xr:uid="{4A4B7CEB-47AC-45AC-9691-118BE45041BD}"/>
    <cellStyle name="Vírgula 2 3 4 7" xfId="1685" xr:uid="{00000000-0005-0000-0000-000079060000}"/>
    <cellStyle name="Vírgula 2 3 4 7 2" xfId="4223" xr:uid="{5F22BE95-2E60-4B40-9F8B-52E1BB54241E}"/>
    <cellStyle name="Vírgula 2 3 4 8" xfId="2006" xr:uid="{00000000-0005-0000-0000-00007A060000}"/>
    <cellStyle name="Vírgula 2 3 4 8 2" xfId="4540" xr:uid="{07DE625F-2D8A-4CBA-A5AF-1C26A891EDCB}"/>
    <cellStyle name="Vírgula 2 3 4 9" xfId="2954" xr:uid="{FAC25020-DEB5-44F1-B4C9-58B73C7192A1}"/>
    <cellStyle name="Vírgula 2 3 5" xfId="177" xr:uid="{00000000-0005-0000-0000-00007B060000}"/>
    <cellStyle name="Vírgula 2 3 5 2" xfId="391" xr:uid="{00000000-0005-0000-0000-00007C060000}"/>
    <cellStyle name="Vírgula 2 3 5 2 2" xfId="848" xr:uid="{00000000-0005-0000-0000-00007D060000}"/>
    <cellStyle name="Vírgula 2 3 5 2 2 2" xfId="2438" xr:uid="{00000000-0005-0000-0000-00007E060000}"/>
    <cellStyle name="Vírgula 2 3 5 2 2 2 2" xfId="4972" xr:uid="{196F65C3-2568-473D-A2CC-CA1581FC56EE}"/>
    <cellStyle name="Vírgula 2 3 5 2 2 3" xfId="3386" xr:uid="{ADAA64A1-EDCF-4908-949A-F977FEB8EA10}"/>
    <cellStyle name="Vírgula 2 3 5 2 3" xfId="1164" xr:uid="{00000000-0005-0000-0000-00007F060000}"/>
    <cellStyle name="Vírgula 2 3 5 2 3 2" xfId="2754" xr:uid="{00000000-0005-0000-0000-000080060000}"/>
    <cellStyle name="Vírgula 2 3 5 2 3 2 2" xfId="5288" xr:uid="{4D3BD644-0FF7-4B62-8D21-7A9A3178F78A}"/>
    <cellStyle name="Vírgula 2 3 5 2 3 3" xfId="3702" xr:uid="{822411EC-B7E3-4734-A0DA-9288C2679A5B}"/>
    <cellStyle name="Vírgula 2 3 5 2 4" xfId="1480" xr:uid="{00000000-0005-0000-0000-000081060000}"/>
    <cellStyle name="Vírgula 2 3 5 2 4 2" xfId="4018" xr:uid="{58A59771-1D77-406A-A068-5639F78507B3}"/>
    <cellStyle name="Vírgula 2 3 5 2 5" xfId="1801" xr:uid="{00000000-0005-0000-0000-000082060000}"/>
    <cellStyle name="Vírgula 2 3 5 2 5 2" xfId="4339" xr:uid="{035DF517-84B1-4986-B995-981E4F708289}"/>
    <cellStyle name="Vírgula 2 3 5 2 6" xfId="2122" xr:uid="{00000000-0005-0000-0000-000083060000}"/>
    <cellStyle name="Vírgula 2 3 5 2 6 2" xfId="4656" xr:uid="{21D1BB48-B260-49D8-AC8A-5F26F0E0231E}"/>
    <cellStyle name="Vírgula 2 3 5 2 7" xfId="3070" xr:uid="{82ABC8FA-BB2D-40BE-9953-FD1DBDD837C1}"/>
    <cellStyle name="Vírgula 2 3 5 3" xfId="605" xr:uid="{00000000-0005-0000-0000-000084060000}"/>
    <cellStyle name="Vírgula 2 3 5 3 2" xfId="950" xr:uid="{00000000-0005-0000-0000-000085060000}"/>
    <cellStyle name="Vírgula 2 3 5 3 2 2" xfId="2540" xr:uid="{00000000-0005-0000-0000-000086060000}"/>
    <cellStyle name="Vírgula 2 3 5 3 2 2 2" xfId="5074" xr:uid="{5FA59B62-E9F5-4FC3-90CD-290A32C738E6}"/>
    <cellStyle name="Vírgula 2 3 5 3 2 3" xfId="3488" xr:uid="{863D1FB5-A850-4CC3-8A11-B6C3E09081FE}"/>
    <cellStyle name="Vírgula 2 3 5 3 3" xfId="1266" xr:uid="{00000000-0005-0000-0000-000087060000}"/>
    <cellStyle name="Vírgula 2 3 5 3 3 2" xfId="2856" xr:uid="{00000000-0005-0000-0000-000088060000}"/>
    <cellStyle name="Vírgula 2 3 5 3 3 2 2" xfId="5390" xr:uid="{BD4412B8-B202-49A2-98D5-5C6E1968C84D}"/>
    <cellStyle name="Vírgula 2 3 5 3 3 3" xfId="3804" xr:uid="{77F61C6F-1026-4799-9D49-9D35882C790B}"/>
    <cellStyle name="Vírgula 2 3 5 3 4" xfId="1582" xr:uid="{00000000-0005-0000-0000-000089060000}"/>
    <cellStyle name="Vírgula 2 3 5 3 4 2" xfId="4120" xr:uid="{CA713BFA-F765-4232-9043-63344B9A02EC}"/>
    <cellStyle name="Vírgula 2 3 5 3 5" xfId="1903" xr:uid="{00000000-0005-0000-0000-00008A060000}"/>
    <cellStyle name="Vírgula 2 3 5 3 5 2" xfId="4441" xr:uid="{D86C8226-A1A1-459F-ADB4-CEEB1C2A2A64}"/>
    <cellStyle name="Vírgula 2 3 5 3 6" xfId="2224" xr:uid="{00000000-0005-0000-0000-00008B060000}"/>
    <cellStyle name="Vírgula 2 3 5 3 6 2" xfId="4758" xr:uid="{E9F43CEA-2DC3-4FB2-99B5-42B28997642C}"/>
    <cellStyle name="Vírgula 2 3 5 3 7" xfId="3172" xr:uid="{1C40DA83-869D-4FF6-AF0A-9C872CD412DB}"/>
    <cellStyle name="Vírgula 2 3 5 4" xfId="746" xr:uid="{00000000-0005-0000-0000-00008C060000}"/>
    <cellStyle name="Vírgula 2 3 5 4 2" xfId="2336" xr:uid="{00000000-0005-0000-0000-00008D060000}"/>
    <cellStyle name="Vírgula 2 3 5 4 2 2" xfId="4870" xr:uid="{FC7D24F8-964D-47BF-804A-4825DC29E3FD}"/>
    <cellStyle name="Vírgula 2 3 5 4 3" xfId="3284" xr:uid="{AF241DAD-E12D-4E74-9AD7-294CB1831DEB}"/>
    <cellStyle name="Vírgula 2 3 5 5" xfId="1062" xr:uid="{00000000-0005-0000-0000-00008E060000}"/>
    <cellStyle name="Vírgula 2 3 5 5 2" xfId="2652" xr:uid="{00000000-0005-0000-0000-00008F060000}"/>
    <cellStyle name="Vírgula 2 3 5 5 2 2" xfId="5186" xr:uid="{E0753FDA-6624-4E33-A440-51EE2AE6F20E}"/>
    <cellStyle name="Vírgula 2 3 5 5 3" xfId="3600" xr:uid="{78890C91-9DF0-4DAF-B1BB-0AD862D5252C}"/>
    <cellStyle name="Vírgula 2 3 5 6" xfId="1378" xr:uid="{00000000-0005-0000-0000-000090060000}"/>
    <cellStyle name="Vírgula 2 3 5 6 2" xfId="3916" xr:uid="{5AF7F180-C590-4CFE-91BC-C11EF4014C9C}"/>
    <cellStyle name="Vírgula 2 3 5 7" xfId="1699" xr:uid="{00000000-0005-0000-0000-000091060000}"/>
    <cellStyle name="Vírgula 2 3 5 7 2" xfId="4237" xr:uid="{BE5DE389-3C8E-481B-BBD5-3ED9B95F28C5}"/>
    <cellStyle name="Vírgula 2 3 5 8" xfId="2020" xr:uid="{00000000-0005-0000-0000-000092060000}"/>
    <cellStyle name="Vírgula 2 3 5 8 2" xfId="4554" xr:uid="{BE2113BE-8697-4D06-98BB-6E089E03BCCC}"/>
    <cellStyle name="Vírgula 2 3 5 9" xfId="2968" xr:uid="{617FE015-7710-4C41-ADFD-B30539E11910}"/>
    <cellStyle name="Vírgula 2 3 6" xfId="207" xr:uid="{00000000-0005-0000-0000-000093060000}"/>
    <cellStyle name="Vírgula 2 3 6 2" xfId="421" xr:uid="{00000000-0005-0000-0000-000094060000}"/>
    <cellStyle name="Vírgula 2 3 6 2 2" xfId="862" xr:uid="{00000000-0005-0000-0000-000095060000}"/>
    <cellStyle name="Vírgula 2 3 6 2 2 2" xfId="2452" xr:uid="{00000000-0005-0000-0000-000096060000}"/>
    <cellStyle name="Vírgula 2 3 6 2 2 2 2" xfId="4986" xr:uid="{20BE6520-E1FC-4522-9F68-F007889D4C9E}"/>
    <cellStyle name="Vírgula 2 3 6 2 2 3" xfId="3400" xr:uid="{B769DC4E-1717-4164-B76F-DBE6D5D3CBA4}"/>
    <cellStyle name="Vírgula 2 3 6 2 3" xfId="1178" xr:uid="{00000000-0005-0000-0000-000097060000}"/>
    <cellStyle name="Vírgula 2 3 6 2 3 2" xfId="2768" xr:uid="{00000000-0005-0000-0000-000098060000}"/>
    <cellStyle name="Vírgula 2 3 6 2 3 2 2" xfId="5302" xr:uid="{4ED96739-9CFC-46BA-BE27-16DC5EA53C99}"/>
    <cellStyle name="Vírgula 2 3 6 2 3 3" xfId="3716" xr:uid="{228B69AA-C841-4C4D-8881-5A65C3A4D4E3}"/>
    <cellStyle name="Vírgula 2 3 6 2 4" xfId="1494" xr:uid="{00000000-0005-0000-0000-000099060000}"/>
    <cellStyle name="Vírgula 2 3 6 2 4 2" xfId="4032" xr:uid="{377C64B7-0286-44FB-BDDD-5F18C4255793}"/>
    <cellStyle name="Vírgula 2 3 6 2 5" xfId="1815" xr:uid="{00000000-0005-0000-0000-00009A060000}"/>
    <cellStyle name="Vírgula 2 3 6 2 5 2" xfId="4353" xr:uid="{DE773D49-AA1B-4F7A-8991-D0AD0E7D2899}"/>
    <cellStyle name="Vírgula 2 3 6 2 6" xfId="2136" xr:uid="{00000000-0005-0000-0000-00009B060000}"/>
    <cellStyle name="Vírgula 2 3 6 2 6 2" xfId="4670" xr:uid="{BE236F28-2DA5-49F7-8173-24815C6C4AFC}"/>
    <cellStyle name="Vírgula 2 3 6 2 7" xfId="3084" xr:uid="{242266F4-8801-464B-A401-9849AF99703C}"/>
    <cellStyle name="Vírgula 2 3 6 3" xfId="635" xr:uid="{00000000-0005-0000-0000-00009C060000}"/>
    <cellStyle name="Vírgula 2 3 6 3 2" xfId="964" xr:uid="{00000000-0005-0000-0000-00009D060000}"/>
    <cellStyle name="Vírgula 2 3 6 3 2 2" xfId="2554" xr:uid="{00000000-0005-0000-0000-00009E060000}"/>
    <cellStyle name="Vírgula 2 3 6 3 2 2 2" xfId="5088" xr:uid="{C2AC6C85-E723-4874-8014-C2429F4D3DBB}"/>
    <cellStyle name="Vírgula 2 3 6 3 2 3" xfId="3502" xr:uid="{AB54A06E-2122-4681-AAE8-37D4BE6DF952}"/>
    <cellStyle name="Vírgula 2 3 6 3 3" xfId="1280" xr:uid="{00000000-0005-0000-0000-00009F060000}"/>
    <cellStyle name="Vírgula 2 3 6 3 3 2" xfId="2870" xr:uid="{00000000-0005-0000-0000-0000A0060000}"/>
    <cellStyle name="Vírgula 2 3 6 3 3 2 2" xfId="5404" xr:uid="{18573942-A960-4566-9A76-0C2ECB938D8B}"/>
    <cellStyle name="Vírgula 2 3 6 3 3 3" xfId="3818" xr:uid="{E0E6C1D2-C22C-431F-B0DD-2509D5C026E4}"/>
    <cellStyle name="Vírgula 2 3 6 3 4" xfId="1596" xr:uid="{00000000-0005-0000-0000-0000A1060000}"/>
    <cellStyle name="Vírgula 2 3 6 3 4 2" xfId="4134" xr:uid="{C36ADD8D-7465-4BFA-8E62-6F7E4CB4AB7C}"/>
    <cellStyle name="Vírgula 2 3 6 3 5" xfId="1917" xr:uid="{00000000-0005-0000-0000-0000A2060000}"/>
    <cellStyle name="Vírgula 2 3 6 3 5 2" xfId="4455" xr:uid="{CFFB6826-ADDF-479F-8DC8-643852D384FE}"/>
    <cellStyle name="Vírgula 2 3 6 3 6" xfId="2238" xr:uid="{00000000-0005-0000-0000-0000A3060000}"/>
    <cellStyle name="Vírgula 2 3 6 3 6 2" xfId="4772" xr:uid="{A91BAFFF-0AA0-45A6-A15A-59348E572E79}"/>
    <cellStyle name="Vírgula 2 3 6 3 7" xfId="3186" xr:uid="{C5E24682-B061-4D48-BD23-0D2A9AA173A9}"/>
    <cellStyle name="Vírgula 2 3 6 4" xfId="760" xr:uid="{00000000-0005-0000-0000-0000A4060000}"/>
    <cellStyle name="Vírgula 2 3 6 4 2" xfId="2350" xr:uid="{00000000-0005-0000-0000-0000A5060000}"/>
    <cellStyle name="Vírgula 2 3 6 4 2 2" xfId="4884" xr:uid="{003B4D4E-5C29-453B-A25A-1C12EEF2704B}"/>
    <cellStyle name="Vírgula 2 3 6 4 3" xfId="3298" xr:uid="{2020ACBE-0561-4FAB-8E3C-C888C3AD6F94}"/>
    <cellStyle name="Vírgula 2 3 6 5" xfId="1076" xr:uid="{00000000-0005-0000-0000-0000A6060000}"/>
    <cellStyle name="Vírgula 2 3 6 5 2" xfId="2666" xr:uid="{00000000-0005-0000-0000-0000A7060000}"/>
    <cellStyle name="Vírgula 2 3 6 5 2 2" xfId="5200" xr:uid="{39561D06-96AC-40A2-96EB-5E54FCF5C32D}"/>
    <cellStyle name="Vírgula 2 3 6 5 3" xfId="3614" xr:uid="{9C19DEC1-A091-45EF-BCCA-1683B3E8D6A8}"/>
    <cellStyle name="Vírgula 2 3 6 6" xfId="1392" xr:uid="{00000000-0005-0000-0000-0000A8060000}"/>
    <cellStyle name="Vírgula 2 3 6 6 2" xfId="3930" xr:uid="{D107B151-968A-43C7-A1B5-B6195B875378}"/>
    <cellStyle name="Vírgula 2 3 6 7" xfId="1713" xr:uid="{00000000-0005-0000-0000-0000A9060000}"/>
    <cellStyle name="Vírgula 2 3 6 7 2" xfId="4251" xr:uid="{82641E44-C405-4100-BE76-3271D476BD0B}"/>
    <cellStyle name="Vírgula 2 3 6 8" xfId="2034" xr:uid="{00000000-0005-0000-0000-0000AA060000}"/>
    <cellStyle name="Vírgula 2 3 6 8 2" xfId="4568" xr:uid="{7B2ED8EA-69C4-4EFD-9AF8-126C955B8A1D}"/>
    <cellStyle name="Vírgula 2 3 6 9" xfId="2982" xr:uid="{10264319-7298-4B40-A724-0EE3E011A099}"/>
    <cellStyle name="Vírgula 2 3 7" xfId="85" xr:uid="{00000000-0005-0000-0000-0000AB060000}"/>
    <cellStyle name="Vírgula 2 3 7 2" xfId="299" xr:uid="{00000000-0005-0000-0000-0000AC060000}"/>
    <cellStyle name="Vírgula 2 3 7 2 2" xfId="804" xr:uid="{00000000-0005-0000-0000-0000AD060000}"/>
    <cellStyle name="Vírgula 2 3 7 2 2 2" xfId="2394" xr:uid="{00000000-0005-0000-0000-0000AE060000}"/>
    <cellStyle name="Vírgula 2 3 7 2 2 2 2" xfId="4928" xr:uid="{C9F01957-D349-47EC-92A6-5F1053829C38}"/>
    <cellStyle name="Vírgula 2 3 7 2 2 3" xfId="3342" xr:uid="{CA31EDCD-734C-4160-9ACF-A59F0ECE5E72}"/>
    <cellStyle name="Vírgula 2 3 7 2 3" xfId="1120" xr:uid="{00000000-0005-0000-0000-0000AF060000}"/>
    <cellStyle name="Vírgula 2 3 7 2 3 2" xfId="2710" xr:uid="{00000000-0005-0000-0000-0000B0060000}"/>
    <cellStyle name="Vírgula 2 3 7 2 3 2 2" xfId="5244" xr:uid="{4BD5DC78-C705-43F9-AC69-F5559D5CFFEE}"/>
    <cellStyle name="Vírgula 2 3 7 2 3 3" xfId="3658" xr:uid="{9BFB7A4F-4CC3-4348-A674-A101880E1347}"/>
    <cellStyle name="Vírgula 2 3 7 2 4" xfId="1436" xr:uid="{00000000-0005-0000-0000-0000B1060000}"/>
    <cellStyle name="Vírgula 2 3 7 2 4 2" xfId="3974" xr:uid="{B66A47A3-B3BD-4155-BFA7-A10701466387}"/>
    <cellStyle name="Vírgula 2 3 7 2 5" xfId="1757" xr:uid="{00000000-0005-0000-0000-0000B2060000}"/>
    <cellStyle name="Vírgula 2 3 7 2 5 2" xfId="4295" xr:uid="{60307FFE-7570-4361-8F25-19A065503A6A}"/>
    <cellStyle name="Vírgula 2 3 7 2 6" xfId="2078" xr:uid="{00000000-0005-0000-0000-0000B3060000}"/>
    <cellStyle name="Vírgula 2 3 7 2 6 2" xfId="4612" xr:uid="{E715DA99-E2CA-46E6-8795-EF08703441CA}"/>
    <cellStyle name="Vírgula 2 3 7 2 7" xfId="3026" xr:uid="{DEEED781-ECDB-4D9E-B0A1-CB9F0D2B16DA}"/>
    <cellStyle name="Vírgula 2 3 7 3" xfId="513" xr:uid="{00000000-0005-0000-0000-0000B4060000}"/>
    <cellStyle name="Vírgula 2 3 7 3 2" xfId="906" xr:uid="{00000000-0005-0000-0000-0000B5060000}"/>
    <cellStyle name="Vírgula 2 3 7 3 2 2" xfId="2496" xr:uid="{00000000-0005-0000-0000-0000B6060000}"/>
    <cellStyle name="Vírgula 2 3 7 3 2 2 2" xfId="5030" xr:uid="{F77CE656-DE64-4C4E-A4EE-6D861325EA23}"/>
    <cellStyle name="Vírgula 2 3 7 3 2 3" xfId="3444" xr:uid="{A0D4EAFE-5E8A-4B58-88A1-BB4959E37323}"/>
    <cellStyle name="Vírgula 2 3 7 3 3" xfId="1222" xr:uid="{00000000-0005-0000-0000-0000B7060000}"/>
    <cellStyle name="Vírgula 2 3 7 3 3 2" xfId="2812" xr:uid="{00000000-0005-0000-0000-0000B8060000}"/>
    <cellStyle name="Vírgula 2 3 7 3 3 2 2" xfId="5346" xr:uid="{1B58D930-F562-4D4B-BA6E-B692C77569D9}"/>
    <cellStyle name="Vírgula 2 3 7 3 3 3" xfId="3760" xr:uid="{C06B9C63-1822-4ECA-A765-523D7989312F}"/>
    <cellStyle name="Vírgula 2 3 7 3 4" xfId="1538" xr:uid="{00000000-0005-0000-0000-0000B9060000}"/>
    <cellStyle name="Vírgula 2 3 7 3 4 2" xfId="4076" xr:uid="{FBF50B59-BAB0-4505-B86D-BE0C6B7A21A1}"/>
    <cellStyle name="Vírgula 2 3 7 3 5" xfId="1859" xr:uid="{00000000-0005-0000-0000-0000BA060000}"/>
    <cellStyle name="Vírgula 2 3 7 3 5 2" xfId="4397" xr:uid="{22B1AD50-9C94-4F7C-9D80-06A873B4274B}"/>
    <cellStyle name="Vírgula 2 3 7 3 6" xfId="2180" xr:uid="{00000000-0005-0000-0000-0000BB060000}"/>
    <cellStyle name="Vírgula 2 3 7 3 6 2" xfId="4714" xr:uid="{8A97FA6F-AB94-4378-AA90-2DB98C6306E3}"/>
    <cellStyle name="Vírgula 2 3 7 3 7" xfId="3128" xr:uid="{E35C649D-816F-4165-9023-E9DAFAC3DB3C}"/>
    <cellStyle name="Vírgula 2 3 7 4" xfId="702" xr:uid="{00000000-0005-0000-0000-0000BC060000}"/>
    <cellStyle name="Vírgula 2 3 7 4 2" xfId="2292" xr:uid="{00000000-0005-0000-0000-0000BD060000}"/>
    <cellStyle name="Vírgula 2 3 7 4 2 2" xfId="4826" xr:uid="{149851D7-DED0-44D0-AF6E-F268BCFC2E23}"/>
    <cellStyle name="Vírgula 2 3 7 4 3" xfId="3240" xr:uid="{3C59C8B3-B174-4C6E-AAAA-DDA90027931D}"/>
    <cellStyle name="Vírgula 2 3 7 5" xfId="1018" xr:uid="{00000000-0005-0000-0000-0000BE060000}"/>
    <cellStyle name="Vírgula 2 3 7 5 2" xfId="2608" xr:uid="{00000000-0005-0000-0000-0000BF060000}"/>
    <cellStyle name="Vírgula 2 3 7 5 2 2" xfId="5142" xr:uid="{47536B9E-6A9C-4712-82B2-ACAB1C6AF391}"/>
    <cellStyle name="Vírgula 2 3 7 5 3" xfId="3556" xr:uid="{7D1409AF-5E5F-43B8-8BD2-1F1C5DAB3D5F}"/>
    <cellStyle name="Vírgula 2 3 7 6" xfId="1334" xr:uid="{00000000-0005-0000-0000-0000C0060000}"/>
    <cellStyle name="Vírgula 2 3 7 6 2" xfId="3872" xr:uid="{71000309-D111-40E5-A9BD-F020E6B40696}"/>
    <cellStyle name="Vírgula 2 3 7 7" xfId="1655" xr:uid="{00000000-0005-0000-0000-0000C1060000}"/>
    <cellStyle name="Vírgula 2 3 7 7 2" xfId="4193" xr:uid="{134FF7E7-1492-4928-9011-F84DC5FAFB1A}"/>
    <cellStyle name="Vírgula 2 3 7 8" xfId="1976" xr:uid="{00000000-0005-0000-0000-0000C2060000}"/>
    <cellStyle name="Vírgula 2 3 7 8 2" xfId="4510" xr:uid="{944ACA06-032F-401B-9059-6C734BC549DC}"/>
    <cellStyle name="Vírgula 2 3 7 9" xfId="2924" xr:uid="{7693BF4C-15D4-474B-8F70-D6C12C07CEC7}"/>
    <cellStyle name="Vírgula 2 3 8" xfId="54" xr:uid="{00000000-0005-0000-0000-0000C3060000}"/>
    <cellStyle name="Vírgula 2 3 8 2" xfId="268" xr:uid="{00000000-0005-0000-0000-0000C4060000}"/>
    <cellStyle name="Vírgula 2 3 8 2 2" xfId="789" xr:uid="{00000000-0005-0000-0000-0000C5060000}"/>
    <cellStyle name="Vírgula 2 3 8 2 2 2" xfId="2379" xr:uid="{00000000-0005-0000-0000-0000C6060000}"/>
    <cellStyle name="Vírgula 2 3 8 2 2 2 2" xfId="4913" xr:uid="{9EFE4455-C42F-404A-B9A9-4994C1834731}"/>
    <cellStyle name="Vírgula 2 3 8 2 2 3" xfId="3327" xr:uid="{DA270E71-E209-44CC-948A-61936C5E7DAC}"/>
    <cellStyle name="Vírgula 2 3 8 2 3" xfId="1105" xr:uid="{00000000-0005-0000-0000-0000C7060000}"/>
    <cellStyle name="Vírgula 2 3 8 2 3 2" xfId="2695" xr:uid="{00000000-0005-0000-0000-0000C8060000}"/>
    <cellStyle name="Vírgula 2 3 8 2 3 2 2" xfId="5229" xr:uid="{46E7509A-BFFF-40DE-9126-534AA5092ABA}"/>
    <cellStyle name="Vírgula 2 3 8 2 3 3" xfId="3643" xr:uid="{0C8EA7C9-D5C0-4FA2-BF94-844D7DB3A39C}"/>
    <cellStyle name="Vírgula 2 3 8 2 4" xfId="1421" xr:uid="{00000000-0005-0000-0000-0000C9060000}"/>
    <cellStyle name="Vírgula 2 3 8 2 4 2" xfId="3959" xr:uid="{9DA5FB6B-A448-4146-95C9-FEB6096120D7}"/>
    <cellStyle name="Vírgula 2 3 8 2 5" xfId="1742" xr:uid="{00000000-0005-0000-0000-0000CA060000}"/>
    <cellStyle name="Vírgula 2 3 8 2 5 2" xfId="4280" xr:uid="{7D53EE5C-E3C2-4F5A-B8E6-86A91BC75834}"/>
    <cellStyle name="Vírgula 2 3 8 2 6" xfId="2063" xr:uid="{00000000-0005-0000-0000-0000CB060000}"/>
    <cellStyle name="Vírgula 2 3 8 2 6 2" xfId="4597" xr:uid="{C924A947-C802-4197-B234-B22AE056FEA3}"/>
    <cellStyle name="Vírgula 2 3 8 2 7" xfId="3011" xr:uid="{B9D07B1D-81D8-41E5-8BCE-CB8C0D4B7D2A}"/>
    <cellStyle name="Vírgula 2 3 8 3" xfId="482" xr:uid="{00000000-0005-0000-0000-0000CC060000}"/>
    <cellStyle name="Vírgula 2 3 8 3 2" xfId="891" xr:uid="{00000000-0005-0000-0000-0000CD060000}"/>
    <cellStyle name="Vírgula 2 3 8 3 2 2" xfId="2481" xr:uid="{00000000-0005-0000-0000-0000CE060000}"/>
    <cellStyle name="Vírgula 2 3 8 3 2 2 2" xfId="5015" xr:uid="{8B361802-6623-4304-BF0E-731DD4A2A3D7}"/>
    <cellStyle name="Vírgula 2 3 8 3 2 3" xfId="3429" xr:uid="{0B818FBA-EEF4-460B-BDE9-D44243AC236A}"/>
    <cellStyle name="Vírgula 2 3 8 3 3" xfId="1207" xr:uid="{00000000-0005-0000-0000-0000CF060000}"/>
    <cellStyle name="Vírgula 2 3 8 3 3 2" xfId="2797" xr:uid="{00000000-0005-0000-0000-0000D0060000}"/>
    <cellStyle name="Vírgula 2 3 8 3 3 2 2" xfId="5331" xr:uid="{605C70A5-0CDD-47D0-A5A4-173AE624B8B7}"/>
    <cellStyle name="Vírgula 2 3 8 3 3 3" xfId="3745" xr:uid="{8E492ACD-9184-4449-982E-3DB678D3433E}"/>
    <cellStyle name="Vírgula 2 3 8 3 4" xfId="1523" xr:uid="{00000000-0005-0000-0000-0000D1060000}"/>
    <cellStyle name="Vírgula 2 3 8 3 4 2" xfId="4061" xr:uid="{A3F8A412-1216-43D4-A867-82E8356DE692}"/>
    <cellStyle name="Vírgula 2 3 8 3 5" xfId="1844" xr:uid="{00000000-0005-0000-0000-0000D2060000}"/>
    <cellStyle name="Vírgula 2 3 8 3 5 2" xfId="4382" xr:uid="{05CA5B63-892F-43E0-B788-EDFB663AE8B7}"/>
    <cellStyle name="Vírgula 2 3 8 3 6" xfId="2165" xr:uid="{00000000-0005-0000-0000-0000D3060000}"/>
    <cellStyle name="Vírgula 2 3 8 3 6 2" xfId="4699" xr:uid="{19570D55-6A31-42CA-B114-564F94CF9629}"/>
    <cellStyle name="Vírgula 2 3 8 3 7" xfId="3113" xr:uid="{74A2F86E-38C2-426C-8CA6-D624DAB35524}"/>
    <cellStyle name="Vírgula 2 3 8 4" xfId="687" xr:uid="{00000000-0005-0000-0000-0000D4060000}"/>
    <cellStyle name="Vírgula 2 3 8 4 2" xfId="2277" xr:uid="{00000000-0005-0000-0000-0000D5060000}"/>
    <cellStyle name="Vírgula 2 3 8 4 2 2" xfId="4811" xr:uid="{FF16A4DE-AB72-484F-82FE-F90F3C2D89DE}"/>
    <cellStyle name="Vírgula 2 3 8 4 3" xfId="3225" xr:uid="{3F4C489C-488A-47BF-AB3F-34336A1DE38A}"/>
    <cellStyle name="Vírgula 2 3 8 5" xfId="1003" xr:uid="{00000000-0005-0000-0000-0000D6060000}"/>
    <cellStyle name="Vírgula 2 3 8 5 2" xfId="2593" xr:uid="{00000000-0005-0000-0000-0000D7060000}"/>
    <cellStyle name="Vírgula 2 3 8 5 2 2" xfId="5127" xr:uid="{BB86B218-5F0C-4A8A-914D-322482F4872C}"/>
    <cellStyle name="Vírgula 2 3 8 5 3" xfId="3541" xr:uid="{C531DCFD-886B-4010-89A8-DD2F1C61725D}"/>
    <cellStyle name="Vírgula 2 3 8 6" xfId="1319" xr:uid="{00000000-0005-0000-0000-0000D8060000}"/>
    <cellStyle name="Vírgula 2 3 8 6 2" xfId="3857" xr:uid="{99F77627-647C-4BC6-95DE-9528D530C7DD}"/>
    <cellStyle name="Vírgula 2 3 8 7" xfId="1640" xr:uid="{00000000-0005-0000-0000-0000D9060000}"/>
    <cellStyle name="Vírgula 2 3 8 7 2" xfId="4178" xr:uid="{0EBFB579-0A3F-4340-94A4-A9CA8AC10B65}"/>
    <cellStyle name="Vírgula 2 3 8 8" xfId="1961" xr:uid="{00000000-0005-0000-0000-0000DA060000}"/>
    <cellStyle name="Vírgula 2 3 8 8 2" xfId="4495" xr:uid="{DC95F5D9-440E-4439-9820-294CD7296928}"/>
    <cellStyle name="Vírgula 2 3 8 9" xfId="2909" xr:uid="{BEA14130-B868-4CC6-A641-9AF069CF9BD3}"/>
    <cellStyle name="Vírgula 2 3 9" xfId="237" xr:uid="{00000000-0005-0000-0000-0000DB060000}"/>
    <cellStyle name="Vírgula 2 3 9 2" xfId="774" xr:uid="{00000000-0005-0000-0000-0000DC060000}"/>
    <cellStyle name="Vírgula 2 3 9 2 2" xfId="2364" xr:uid="{00000000-0005-0000-0000-0000DD060000}"/>
    <cellStyle name="Vírgula 2 3 9 2 2 2" xfId="4898" xr:uid="{4FD61F94-3A66-4D0E-B037-806EBFE0293E}"/>
    <cellStyle name="Vírgula 2 3 9 2 3" xfId="3312" xr:uid="{55F11C8F-DA65-4D9D-A09D-2560E56C1A45}"/>
    <cellStyle name="Vírgula 2 3 9 3" xfId="1090" xr:uid="{00000000-0005-0000-0000-0000DE060000}"/>
    <cellStyle name="Vírgula 2 3 9 3 2" xfId="2680" xr:uid="{00000000-0005-0000-0000-0000DF060000}"/>
    <cellStyle name="Vírgula 2 3 9 3 2 2" xfId="5214" xr:uid="{AD7B6F2A-5C12-4B87-B808-2F41EC00A36D}"/>
    <cellStyle name="Vírgula 2 3 9 3 3" xfId="3628" xr:uid="{E3B79A8E-056A-4E51-8B46-B23D6CE70874}"/>
    <cellStyle name="Vírgula 2 3 9 4" xfId="1406" xr:uid="{00000000-0005-0000-0000-0000E0060000}"/>
    <cellStyle name="Vírgula 2 3 9 4 2" xfId="3944" xr:uid="{11264045-707B-4EF6-8F9C-F1F547D83235}"/>
    <cellStyle name="Vírgula 2 3 9 5" xfId="1727" xr:uid="{00000000-0005-0000-0000-0000E1060000}"/>
    <cellStyle name="Vírgula 2 3 9 5 2" xfId="4265" xr:uid="{35EBF838-3E0E-44D7-8BCF-B6670990B9F5}"/>
    <cellStyle name="Vírgula 2 3 9 6" xfId="2048" xr:uid="{00000000-0005-0000-0000-0000E2060000}"/>
    <cellStyle name="Vírgula 2 3 9 6 2" xfId="4582" xr:uid="{917EFB3B-0FBA-4091-82B7-3A566EC084FD}"/>
    <cellStyle name="Vírgula 2 3 9 7" xfId="2996" xr:uid="{EE69B3CC-7E01-4B6E-8447-F595E84A09E0}"/>
    <cellStyle name="Vírgula 2 4" xfId="663" xr:uid="{00000000-0005-0000-0000-0000E3060000}"/>
    <cellStyle name="Vírgula 2 4 2" xfId="2253" xr:uid="{00000000-0005-0000-0000-0000E4060000}"/>
    <cellStyle name="Vírgula 2 4 2 2" xfId="4787" xr:uid="{AF7195F7-55F6-46B9-AEED-6043DA20D683}"/>
    <cellStyle name="Vírgula 2 4 3" xfId="3201" xr:uid="{71DBBB5A-2301-4B95-9FE3-03C9DD1567C0}"/>
    <cellStyle name="Vírgula 2 5" xfId="979" xr:uid="{00000000-0005-0000-0000-0000E5060000}"/>
    <cellStyle name="Vírgula 2 5 2" xfId="2569" xr:uid="{00000000-0005-0000-0000-0000E6060000}"/>
    <cellStyle name="Vírgula 2 5 2 2" xfId="5103" xr:uid="{A8FBB887-204F-4885-998F-EB8457800B15}"/>
    <cellStyle name="Vírgula 2 5 3" xfId="3517" xr:uid="{CD47042E-D0D5-4720-810A-29AA83B30981}"/>
    <cellStyle name="Vírgula 2 6" xfId="1295" xr:uid="{00000000-0005-0000-0000-0000E7060000}"/>
    <cellStyle name="Vírgula 2 6 2" xfId="3833" xr:uid="{B02F7C98-16CD-4219-8E63-79EC0D04EDF9}"/>
    <cellStyle name="Vírgula 2 7" xfId="1616" xr:uid="{00000000-0005-0000-0000-0000E8060000}"/>
    <cellStyle name="Vírgula 2 7 2" xfId="4154" xr:uid="{552A34ED-57D2-42BF-9E4B-F4E63ACDB0BA}"/>
    <cellStyle name="Vírgula 2 8" xfId="1933" xr:uid="{00000000-0005-0000-0000-0000E9060000}"/>
    <cellStyle name="Vírgula 2 8 2" xfId="4471" xr:uid="{AB51B0BC-5795-4E3D-B056-C346D0828271}"/>
    <cellStyle name="Vírgula 2 9" xfId="2885" xr:uid="{0760FBA8-37F6-42C5-88A6-EF41406997C7}"/>
    <cellStyle name="Vírgula 3" xfId="9" xr:uid="{00000000-0005-0000-0000-0000EA060000}"/>
    <cellStyle name="Vírgula 3 2" xfId="18" xr:uid="{00000000-0005-0000-0000-0000EB060000}"/>
    <cellStyle name="Vírgula 3 2 2" xfId="28" xr:uid="{00000000-0005-0000-0000-0000EC060000}"/>
    <cellStyle name="Vírgula 3 2 2 10" xfId="457" xr:uid="{00000000-0005-0000-0000-0000ED060000}"/>
    <cellStyle name="Vírgula 3 2 2 10 2" xfId="880" xr:uid="{00000000-0005-0000-0000-0000EE060000}"/>
    <cellStyle name="Vírgula 3 2 2 10 2 2" xfId="2470" xr:uid="{00000000-0005-0000-0000-0000EF060000}"/>
    <cellStyle name="Vírgula 3 2 2 10 2 2 2" xfId="5004" xr:uid="{950FD05D-4BE3-4AC4-978F-BC39ECE50BDE}"/>
    <cellStyle name="Vírgula 3 2 2 10 2 3" xfId="3418" xr:uid="{B3C6C4E6-2DCC-48B1-91F1-11F40E6490B6}"/>
    <cellStyle name="Vírgula 3 2 2 10 3" xfId="1196" xr:uid="{00000000-0005-0000-0000-0000F0060000}"/>
    <cellStyle name="Vírgula 3 2 2 10 3 2" xfId="2786" xr:uid="{00000000-0005-0000-0000-0000F1060000}"/>
    <cellStyle name="Vírgula 3 2 2 10 3 2 2" xfId="5320" xr:uid="{FBBD8913-772F-4BAC-ACFC-F3458CDB4134}"/>
    <cellStyle name="Vírgula 3 2 2 10 3 3" xfId="3734" xr:uid="{634E26F0-2FA8-4BAF-935D-6063E8386D07}"/>
    <cellStyle name="Vírgula 3 2 2 10 4" xfId="1512" xr:uid="{00000000-0005-0000-0000-0000F2060000}"/>
    <cellStyle name="Vírgula 3 2 2 10 4 2" xfId="4050" xr:uid="{728761F8-B05F-4189-A69F-D0D832C0FF13}"/>
    <cellStyle name="Vírgula 3 2 2 10 5" xfId="1833" xr:uid="{00000000-0005-0000-0000-0000F3060000}"/>
    <cellStyle name="Vírgula 3 2 2 10 5 2" xfId="4371" xr:uid="{B76CB07B-06DE-47DE-BD5E-DEE322560417}"/>
    <cellStyle name="Vírgula 3 2 2 10 6" xfId="2154" xr:uid="{00000000-0005-0000-0000-0000F4060000}"/>
    <cellStyle name="Vírgula 3 2 2 10 6 2" xfId="4688" xr:uid="{4BDBEC6F-9541-4849-800F-E5CF045BF869}"/>
    <cellStyle name="Vírgula 3 2 2 10 7" xfId="3102" xr:uid="{540F5529-CB23-4208-A255-DEC7DA642DCD}"/>
    <cellStyle name="Vírgula 3 2 2 11" xfId="676" xr:uid="{00000000-0005-0000-0000-0000F5060000}"/>
    <cellStyle name="Vírgula 3 2 2 11 2" xfId="2266" xr:uid="{00000000-0005-0000-0000-0000F6060000}"/>
    <cellStyle name="Vírgula 3 2 2 11 2 2" xfId="4800" xr:uid="{A98BCB0B-ABFA-4DBA-93B4-E8E2E7F13CA5}"/>
    <cellStyle name="Vírgula 3 2 2 11 3" xfId="3214" xr:uid="{1C43D97F-2E5B-4D14-AB42-28DF9E22B884}"/>
    <cellStyle name="Vírgula 3 2 2 12" xfId="992" xr:uid="{00000000-0005-0000-0000-0000F7060000}"/>
    <cellStyle name="Vírgula 3 2 2 12 2" xfId="2582" xr:uid="{00000000-0005-0000-0000-0000F8060000}"/>
    <cellStyle name="Vírgula 3 2 2 12 2 2" xfId="5116" xr:uid="{83CCF24F-D965-4B61-973C-C6E344A6C888}"/>
    <cellStyle name="Vírgula 3 2 2 12 3" xfId="3530" xr:uid="{1F8051D9-2C29-4275-A25E-3AC20E102109}"/>
    <cellStyle name="Vírgula 3 2 2 13" xfId="1308" xr:uid="{00000000-0005-0000-0000-0000F9060000}"/>
    <cellStyle name="Vírgula 3 2 2 13 2" xfId="3846" xr:uid="{444496D2-E48C-4C25-A2F1-E7CA60A9C99B}"/>
    <cellStyle name="Vírgula 3 2 2 14" xfId="1629" xr:uid="{00000000-0005-0000-0000-0000FA060000}"/>
    <cellStyle name="Vírgula 3 2 2 14 2" xfId="4167" xr:uid="{679F6F65-6C58-43FB-B616-4C0127C51420}"/>
    <cellStyle name="Vírgula 3 2 2 15" xfId="1949" xr:uid="{00000000-0005-0000-0000-0000FB060000}"/>
    <cellStyle name="Vírgula 3 2 2 15 2" xfId="4484" xr:uid="{C809D60D-6164-4C2F-8401-42C564F96782}"/>
    <cellStyle name="Vírgula 3 2 2 16" xfId="2898" xr:uid="{CB6017F2-F344-40AE-AEC2-28340AC612F4}"/>
    <cellStyle name="Vírgula 3 2 2 2" xfId="43" xr:uid="{00000000-0005-0000-0000-0000FC060000}"/>
    <cellStyle name="Vírgula 3 2 2 2 10" xfId="683" xr:uid="{00000000-0005-0000-0000-0000FD060000}"/>
    <cellStyle name="Vírgula 3 2 2 2 10 2" xfId="2273" xr:uid="{00000000-0005-0000-0000-0000FE060000}"/>
    <cellStyle name="Vírgula 3 2 2 2 10 2 2" xfId="4807" xr:uid="{EF61121D-CE44-4986-A3D4-F1D26F94A253}"/>
    <cellStyle name="Vírgula 3 2 2 2 10 3" xfId="3221" xr:uid="{8F83422D-863B-43F6-97DF-B2FF1C7A589F}"/>
    <cellStyle name="Vírgula 3 2 2 2 11" xfId="999" xr:uid="{00000000-0005-0000-0000-0000FF060000}"/>
    <cellStyle name="Vírgula 3 2 2 2 11 2" xfId="2589" xr:uid="{00000000-0005-0000-0000-000000070000}"/>
    <cellStyle name="Vírgula 3 2 2 2 11 2 2" xfId="5123" xr:uid="{1B63C44B-F65E-473C-952D-FAC33620F864}"/>
    <cellStyle name="Vírgula 3 2 2 2 11 3" xfId="3537" xr:uid="{FD376F2A-EC86-4878-A99E-603991C35E30}"/>
    <cellStyle name="Vírgula 3 2 2 2 12" xfId="1315" xr:uid="{00000000-0005-0000-0000-000001070000}"/>
    <cellStyle name="Vírgula 3 2 2 2 12 2" xfId="3853" xr:uid="{FFC6C2F5-00F9-458E-99F1-4A684F01CE18}"/>
    <cellStyle name="Vírgula 3 2 2 2 13" xfId="1636" xr:uid="{00000000-0005-0000-0000-000002070000}"/>
    <cellStyle name="Vírgula 3 2 2 2 13 2" xfId="4174" xr:uid="{1AC81BE2-BC9D-4BB0-843D-EDA95283C109}"/>
    <cellStyle name="Vírgula 3 2 2 2 14" xfId="1956" xr:uid="{00000000-0005-0000-0000-000003070000}"/>
    <cellStyle name="Vírgula 3 2 2 2 14 2" xfId="4491" xr:uid="{4323050A-7A2E-4A19-B043-4863B46084E9}"/>
    <cellStyle name="Vírgula 3 2 2 2 15" xfId="2905" xr:uid="{39F71D48-BE91-47F4-AD10-374A72A80C9A}"/>
    <cellStyle name="Vírgula 3 2 2 2 2" xfId="137" xr:uid="{00000000-0005-0000-0000-000004070000}"/>
    <cellStyle name="Vírgula 3 2 2 2 2 2" xfId="351" xr:uid="{00000000-0005-0000-0000-000005070000}"/>
    <cellStyle name="Vírgula 3 2 2 2 2 2 2" xfId="830" xr:uid="{00000000-0005-0000-0000-000006070000}"/>
    <cellStyle name="Vírgula 3 2 2 2 2 2 2 2" xfId="2420" xr:uid="{00000000-0005-0000-0000-000007070000}"/>
    <cellStyle name="Vírgula 3 2 2 2 2 2 2 2 2" xfId="4954" xr:uid="{09784638-E41C-4978-BF3D-BA27DBD25604}"/>
    <cellStyle name="Vírgula 3 2 2 2 2 2 2 3" xfId="3368" xr:uid="{86028F36-3F7E-40B0-B196-3E2DDD6CBCCF}"/>
    <cellStyle name="Vírgula 3 2 2 2 2 2 3" xfId="1146" xr:uid="{00000000-0005-0000-0000-000008070000}"/>
    <cellStyle name="Vírgula 3 2 2 2 2 2 3 2" xfId="2736" xr:uid="{00000000-0005-0000-0000-000009070000}"/>
    <cellStyle name="Vírgula 3 2 2 2 2 2 3 2 2" xfId="5270" xr:uid="{435B08E4-2A3A-4254-BEAC-D9E188553E16}"/>
    <cellStyle name="Vírgula 3 2 2 2 2 2 3 3" xfId="3684" xr:uid="{6D6544F8-EAE2-4650-90F6-6ABD6C1B9628}"/>
    <cellStyle name="Vírgula 3 2 2 2 2 2 4" xfId="1462" xr:uid="{00000000-0005-0000-0000-00000A070000}"/>
    <cellStyle name="Vírgula 3 2 2 2 2 2 4 2" xfId="4000" xr:uid="{8EFBA156-62D5-4D50-A36C-BA86DFD3D713}"/>
    <cellStyle name="Vírgula 3 2 2 2 2 2 5" xfId="1783" xr:uid="{00000000-0005-0000-0000-00000B070000}"/>
    <cellStyle name="Vírgula 3 2 2 2 2 2 5 2" xfId="4321" xr:uid="{69CFAB8E-637E-417E-93AC-5BF23B9E3555}"/>
    <cellStyle name="Vírgula 3 2 2 2 2 2 6" xfId="2104" xr:uid="{00000000-0005-0000-0000-00000C070000}"/>
    <cellStyle name="Vírgula 3 2 2 2 2 2 6 2" xfId="4638" xr:uid="{52F6A985-08EA-4FD5-8942-4ED25B6269BE}"/>
    <cellStyle name="Vírgula 3 2 2 2 2 2 7" xfId="3052" xr:uid="{22182B25-83F8-4B67-883A-72C5A2C15168}"/>
    <cellStyle name="Vírgula 3 2 2 2 2 3" xfId="565" xr:uid="{00000000-0005-0000-0000-00000D070000}"/>
    <cellStyle name="Vírgula 3 2 2 2 2 3 2" xfId="932" xr:uid="{00000000-0005-0000-0000-00000E070000}"/>
    <cellStyle name="Vírgula 3 2 2 2 2 3 2 2" xfId="2522" xr:uid="{00000000-0005-0000-0000-00000F070000}"/>
    <cellStyle name="Vírgula 3 2 2 2 2 3 2 2 2" xfId="5056" xr:uid="{30B75421-0353-41AC-AD73-5C7CAEBF7703}"/>
    <cellStyle name="Vírgula 3 2 2 2 2 3 2 3" xfId="3470" xr:uid="{02F42E9D-3537-4DB1-B359-F8F7DFA192D1}"/>
    <cellStyle name="Vírgula 3 2 2 2 2 3 3" xfId="1248" xr:uid="{00000000-0005-0000-0000-000010070000}"/>
    <cellStyle name="Vírgula 3 2 2 2 2 3 3 2" xfId="2838" xr:uid="{00000000-0005-0000-0000-000011070000}"/>
    <cellStyle name="Vírgula 3 2 2 2 2 3 3 2 2" xfId="5372" xr:uid="{0BF00A09-3E8C-4746-94CC-CF6F6F3E39BD}"/>
    <cellStyle name="Vírgula 3 2 2 2 2 3 3 3" xfId="3786" xr:uid="{75E2A9EC-5B35-4A70-A27F-CFC6FB178FF7}"/>
    <cellStyle name="Vírgula 3 2 2 2 2 3 4" xfId="1564" xr:uid="{00000000-0005-0000-0000-000012070000}"/>
    <cellStyle name="Vírgula 3 2 2 2 2 3 4 2" xfId="4102" xr:uid="{617C9466-0C51-4FB2-9ED8-EC84F6673CF1}"/>
    <cellStyle name="Vírgula 3 2 2 2 2 3 5" xfId="1885" xr:uid="{00000000-0005-0000-0000-000013070000}"/>
    <cellStyle name="Vírgula 3 2 2 2 2 3 5 2" xfId="4423" xr:uid="{4960D399-D87E-4874-9E0B-ABD8D4CB5387}"/>
    <cellStyle name="Vírgula 3 2 2 2 2 3 6" xfId="2206" xr:uid="{00000000-0005-0000-0000-000014070000}"/>
    <cellStyle name="Vírgula 3 2 2 2 2 3 6 2" xfId="4740" xr:uid="{AE18902E-9CE2-4F7D-A414-8F3860A000D6}"/>
    <cellStyle name="Vírgula 3 2 2 2 2 3 7" xfId="3154" xr:uid="{240DFE20-7E8F-4ADE-B2F8-AB85E7AC23AD}"/>
    <cellStyle name="Vírgula 3 2 2 2 2 4" xfId="728" xr:uid="{00000000-0005-0000-0000-000015070000}"/>
    <cellStyle name="Vírgula 3 2 2 2 2 4 2" xfId="2318" xr:uid="{00000000-0005-0000-0000-000016070000}"/>
    <cellStyle name="Vírgula 3 2 2 2 2 4 2 2" xfId="4852" xr:uid="{C2511515-C938-4A95-9AE6-0CD9EF4EC33F}"/>
    <cellStyle name="Vírgula 3 2 2 2 2 4 3" xfId="3266" xr:uid="{282311D4-0326-48B2-8417-742CE655B1DB}"/>
    <cellStyle name="Vírgula 3 2 2 2 2 5" xfId="1044" xr:uid="{00000000-0005-0000-0000-000017070000}"/>
    <cellStyle name="Vírgula 3 2 2 2 2 5 2" xfId="2634" xr:uid="{00000000-0005-0000-0000-000018070000}"/>
    <cellStyle name="Vírgula 3 2 2 2 2 5 2 2" xfId="5168" xr:uid="{4B160A6A-4778-43A7-8B4F-F59FE424C2E6}"/>
    <cellStyle name="Vírgula 3 2 2 2 2 5 3" xfId="3582" xr:uid="{C951E279-20C2-4659-AF97-08F1AE159720}"/>
    <cellStyle name="Vírgula 3 2 2 2 2 6" xfId="1360" xr:uid="{00000000-0005-0000-0000-000019070000}"/>
    <cellStyle name="Vírgula 3 2 2 2 2 6 2" xfId="3898" xr:uid="{157C78DE-EF5A-41B6-8272-111C88B0C1AF}"/>
    <cellStyle name="Vírgula 3 2 2 2 2 7" xfId="1681" xr:uid="{00000000-0005-0000-0000-00001A070000}"/>
    <cellStyle name="Vírgula 3 2 2 2 2 7 2" xfId="4219" xr:uid="{7833301B-AC8F-4DF9-BE54-CC3086DAD459}"/>
    <cellStyle name="Vírgula 3 2 2 2 2 8" xfId="2002" xr:uid="{00000000-0005-0000-0000-00001B070000}"/>
    <cellStyle name="Vírgula 3 2 2 2 2 8 2" xfId="4536" xr:uid="{DD8EDF43-9D70-4A3E-93A0-E41C3EB2958E}"/>
    <cellStyle name="Vírgula 3 2 2 2 2 9" xfId="2950" xr:uid="{59CB5D9D-09AE-4A53-B419-5ACB3F931FFE}"/>
    <cellStyle name="Vírgula 3 2 2 2 3" xfId="168" xr:uid="{00000000-0005-0000-0000-00001C070000}"/>
    <cellStyle name="Vírgula 3 2 2 2 3 2" xfId="382" xr:uid="{00000000-0005-0000-0000-00001D070000}"/>
    <cellStyle name="Vírgula 3 2 2 2 3 2 2" xfId="845" xr:uid="{00000000-0005-0000-0000-00001E070000}"/>
    <cellStyle name="Vírgula 3 2 2 2 3 2 2 2" xfId="2435" xr:uid="{00000000-0005-0000-0000-00001F070000}"/>
    <cellStyle name="Vírgula 3 2 2 2 3 2 2 2 2" xfId="4969" xr:uid="{CE4E493D-A9B6-42F3-BD92-6D1F75CB3D24}"/>
    <cellStyle name="Vírgula 3 2 2 2 3 2 2 3" xfId="3383" xr:uid="{62FE101C-8EFE-411C-8079-0D9905898411}"/>
    <cellStyle name="Vírgula 3 2 2 2 3 2 3" xfId="1161" xr:uid="{00000000-0005-0000-0000-000020070000}"/>
    <cellStyle name="Vírgula 3 2 2 2 3 2 3 2" xfId="2751" xr:uid="{00000000-0005-0000-0000-000021070000}"/>
    <cellStyle name="Vírgula 3 2 2 2 3 2 3 2 2" xfId="5285" xr:uid="{418AAD38-1DAD-4E1C-A900-8941F8A57147}"/>
    <cellStyle name="Vírgula 3 2 2 2 3 2 3 3" xfId="3699" xr:uid="{2CC6B4D1-3BB8-4B48-8149-631E058DAC97}"/>
    <cellStyle name="Vírgula 3 2 2 2 3 2 4" xfId="1477" xr:uid="{00000000-0005-0000-0000-000022070000}"/>
    <cellStyle name="Vírgula 3 2 2 2 3 2 4 2" xfId="4015" xr:uid="{39562FE5-C49F-441E-BA58-6EBB324B9AAD}"/>
    <cellStyle name="Vírgula 3 2 2 2 3 2 5" xfId="1798" xr:uid="{00000000-0005-0000-0000-000023070000}"/>
    <cellStyle name="Vírgula 3 2 2 2 3 2 5 2" xfId="4336" xr:uid="{EDE264B9-E10A-41AF-945F-7DAA84E3E43C}"/>
    <cellStyle name="Vírgula 3 2 2 2 3 2 6" xfId="2119" xr:uid="{00000000-0005-0000-0000-000024070000}"/>
    <cellStyle name="Vírgula 3 2 2 2 3 2 6 2" xfId="4653" xr:uid="{F37D6FEB-3078-4F59-A048-9816CACCD7F5}"/>
    <cellStyle name="Vírgula 3 2 2 2 3 2 7" xfId="3067" xr:uid="{15577D6B-F899-4863-8BAD-3B3C9E45E7F0}"/>
    <cellStyle name="Vírgula 3 2 2 2 3 3" xfId="596" xr:uid="{00000000-0005-0000-0000-000025070000}"/>
    <cellStyle name="Vírgula 3 2 2 2 3 3 2" xfId="947" xr:uid="{00000000-0005-0000-0000-000026070000}"/>
    <cellStyle name="Vírgula 3 2 2 2 3 3 2 2" xfId="2537" xr:uid="{00000000-0005-0000-0000-000027070000}"/>
    <cellStyle name="Vírgula 3 2 2 2 3 3 2 2 2" xfId="5071" xr:uid="{CA6BBC37-BFCA-46D2-8673-55769CB49950}"/>
    <cellStyle name="Vírgula 3 2 2 2 3 3 2 3" xfId="3485" xr:uid="{7551EAC6-7FBE-41DE-AF5A-37E95BD07F6B}"/>
    <cellStyle name="Vírgula 3 2 2 2 3 3 3" xfId="1263" xr:uid="{00000000-0005-0000-0000-000028070000}"/>
    <cellStyle name="Vírgula 3 2 2 2 3 3 3 2" xfId="2853" xr:uid="{00000000-0005-0000-0000-000029070000}"/>
    <cellStyle name="Vírgula 3 2 2 2 3 3 3 2 2" xfId="5387" xr:uid="{8BA0FFF3-BCD5-4BF6-BB2A-FA894B62E4B8}"/>
    <cellStyle name="Vírgula 3 2 2 2 3 3 3 3" xfId="3801" xr:uid="{FB432B17-5E9A-4B72-A22D-01AAD7B5BE91}"/>
    <cellStyle name="Vírgula 3 2 2 2 3 3 4" xfId="1579" xr:uid="{00000000-0005-0000-0000-00002A070000}"/>
    <cellStyle name="Vírgula 3 2 2 2 3 3 4 2" xfId="4117" xr:uid="{EBB0A1A6-917A-4508-903C-99829406A186}"/>
    <cellStyle name="Vírgula 3 2 2 2 3 3 5" xfId="1900" xr:uid="{00000000-0005-0000-0000-00002B070000}"/>
    <cellStyle name="Vírgula 3 2 2 2 3 3 5 2" xfId="4438" xr:uid="{C87A8996-441C-4989-AC4C-C2FA11C9621A}"/>
    <cellStyle name="Vírgula 3 2 2 2 3 3 6" xfId="2221" xr:uid="{00000000-0005-0000-0000-00002C070000}"/>
    <cellStyle name="Vírgula 3 2 2 2 3 3 6 2" xfId="4755" xr:uid="{7E3D804F-9E10-45F4-9BE1-0B989437E7D4}"/>
    <cellStyle name="Vírgula 3 2 2 2 3 3 7" xfId="3169" xr:uid="{D6C9BCF4-92CF-4281-A0D2-1D859423410A}"/>
    <cellStyle name="Vírgula 3 2 2 2 3 4" xfId="743" xr:uid="{00000000-0005-0000-0000-00002D070000}"/>
    <cellStyle name="Vírgula 3 2 2 2 3 4 2" xfId="2333" xr:uid="{00000000-0005-0000-0000-00002E070000}"/>
    <cellStyle name="Vírgula 3 2 2 2 3 4 2 2" xfId="4867" xr:uid="{CDE72504-A29E-48C4-AE30-D99B6DC40886}"/>
    <cellStyle name="Vírgula 3 2 2 2 3 4 3" xfId="3281" xr:uid="{490643E1-439C-458E-823A-E3FBD103C8B2}"/>
    <cellStyle name="Vírgula 3 2 2 2 3 5" xfId="1059" xr:uid="{00000000-0005-0000-0000-00002F070000}"/>
    <cellStyle name="Vírgula 3 2 2 2 3 5 2" xfId="2649" xr:uid="{00000000-0005-0000-0000-000030070000}"/>
    <cellStyle name="Vírgula 3 2 2 2 3 5 2 2" xfId="5183" xr:uid="{E44925EE-5681-469C-9EC3-7E62E516A6C5}"/>
    <cellStyle name="Vírgula 3 2 2 2 3 5 3" xfId="3597" xr:uid="{8BCD6130-C966-4960-9EA5-CC50E29C6351}"/>
    <cellStyle name="Vírgula 3 2 2 2 3 6" xfId="1375" xr:uid="{00000000-0005-0000-0000-000031070000}"/>
    <cellStyle name="Vírgula 3 2 2 2 3 6 2" xfId="3913" xr:uid="{80A86B53-8EFA-41A6-82CB-F39D870D4B52}"/>
    <cellStyle name="Vírgula 3 2 2 2 3 7" xfId="1696" xr:uid="{00000000-0005-0000-0000-000032070000}"/>
    <cellStyle name="Vírgula 3 2 2 2 3 7 2" xfId="4234" xr:uid="{17D4F3E7-2022-4F44-B496-69D297F81CF9}"/>
    <cellStyle name="Vírgula 3 2 2 2 3 8" xfId="2017" xr:uid="{00000000-0005-0000-0000-000033070000}"/>
    <cellStyle name="Vírgula 3 2 2 2 3 8 2" xfId="4551" xr:uid="{863ACCF9-BD6D-4901-A79F-663D83C3702B}"/>
    <cellStyle name="Vírgula 3 2 2 2 3 9" xfId="2965" xr:uid="{154CB775-53F3-488A-BA74-0C29FA4677F4}"/>
    <cellStyle name="Vírgula 3 2 2 2 4" xfId="198" xr:uid="{00000000-0005-0000-0000-000034070000}"/>
    <cellStyle name="Vírgula 3 2 2 2 4 2" xfId="412" xr:uid="{00000000-0005-0000-0000-000035070000}"/>
    <cellStyle name="Vírgula 3 2 2 2 4 2 2" xfId="859" xr:uid="{00000000-0005-0000-0000-000036070000}"/>
    <cellStyle name="Vírgula 3 2 2 2 4 2 2 2" xfId="2449" xr:uid="{00000000-0005-0000-0000-000037070000}"/>
    <cellStyle name="Vírgula 3 2 2 2 4 2 2 2 2" xfId="4983" xr:uid="{89068CA5-FA23-4E8A-A5C4-F2E8DCDD1F67}"/>
    <cellStyle name="Vírgula 3 2 2 2 4 2 2 3" xfId="3397" xr:uid="{4709ED3A-2010-43F4-A090-3CC9FD1E459A}"/>
    <cellStyle name="Vírgula 3 2 2 2 4 2 3" xfId="1175" xr:uid="{00000000-0005-0000-0000-000038070000}"/>
    <cellStyle name="Vírgula 3 2 2 2 4 2 3 2" xfId="2765" xr:uid="{00000000-0005-0000-0000-000039070000}"/>
    <cellStyle name="Vírgula 3 2 2 2 4 2 3 2 2" xfId="5299" xr:uid="{2F1EC9E5-D35A-4C43-A5BB-AE37DC188493}"/>
    <cellStyle name="Vírgula 3 2 2 2 4 2 3 3" xfId="3713" xr:uid="{692B5D3D-1193-4FA9-8CCD-2CAA841DD591}"/>
    <cellStyle name="Vírgula 3 2 2 2 4 2 4" xfId="1491" xr:uid="{00000000-0005-0000-0000-00003A070000}"/>
    <cellStyle name="Vírgula 3 2 2 2 4 2 4 2" xfId="4029" xr:uid="{93C4F232-7A6D-41B4-9D96-75C8AE28A6D6}"/>
    <cellStyle name="Vírgula 3 2 2 2 4 2 5" xfId="1812" xr:uid="{00000000-0005-0000-0000-00003B070000}"/>
    <cellStyle name="Vírgula 3 2 2 2 4 2 5 2" xfId="4350" xr:uid="{E772F6AD-9E92-49E0-9272-4D6B007476C9}"/>
    <cellStyle name="Vírgula 3 2 2 2 4 2 6" xfId="2133" xr:uid="{00000000-0005-0000-0000-00003C070000}"/>
    <cellStyle name="Vírgula 3 2 2 2 4 2 6 2" xfId="4667" xr:uid="{DA7F76E8-3915-4F57-998A-2097057B6708}"/>
    <cellStyle name="Vírgula 3 2 2 2 4 2 7" xfId="3081" xr:uid="{B45CCB2E-24CC-4757-BC51-57F8F197D3FA}"/>
    <cellStyle name="Vírgula 3 2 2 2 4 3" xfId="626" xr:uid="{00000000-0005-0000-0000-00003D070000}"/>
    <cellStyle name="Vírgula 3 2 2 2 4 3 2" xfId="961" xr:uid="{00000000-0005-0000-0000-00003E070000}"/>
    <cellStyle name="Vírgula 3 2 2 2 4 3 2 2" xfId="2551" xr:uid="{00000000-0005-0000-0000-00003F070000}"/>
    <cellStyle name="Vírgula 3 2 2 2 4 3 2 2 2" xfId="5085" xr:uid="{CDAA47CA-DBA5-42D2-804D-0C492BDC2B35}"/>
    <cellStyle name="Vírgula 3 2 2 2 4 3 2 3" xfId="3499" xr:uid="{7745782A-D880-4EDB-86FF-F655CD93F1CF}"/>
    <cellStyle name="Vírgula 3 2 2 2 4 3 3" xfId="1277" xr:uid="{00000000-0005-0000-0000-000040070000}"/>
    <cellStyle name="Vírgula 3 2 2 2 4 3 3 2" xfId="2867" xr:uid="{00000000-0005-0000-0000-000041070000}"/>
    <cellStyle name="Vírgula 3 2 2 2 4 3 3 2 2" xfId="5401" xr:uid="{2F00D7E1-8481-49A5-AE6B-EFD759A4B994}"/>
    <cellStyle name="Vírgula 3 2 2 2 4 3 3 3" xfId="3815" xr:uid="{D5F13D16-8873-4DEF-9A48-B420BB6966E9}"/>
    <cellStyle name="Vírgula 3 2 2 2 4 3 4" xfId="1593" xr:uid="{00000000-0005-0000-0000-000042070000}"/>
    <cellStyle name="Vírgula 3 2 2 2 4 3 4 2" xfId="4131" xr:uid="{0DB82751-53BF-4E5E-B9EF-94247C99BEBC}"/>
    <cellStyle name="Vírgula 3 2 2 2 4 3 5" xfId="1914" xr:uid="{00000000-0005-0000-0000-000043070000}"/>
    <cellStyle name="Vírgula 3 2 2 2 4 3 5 2" xfId="4452" xr:uid="{849CEE33-129E-4586-A33F-9CFA1C08CAF5}"/>
    <cellStyle name="Vírgula 3 2 2 2 4 3 6" xfId="2235" xr:uid="{00000000-0005-0000-0000-000044070000}"/>
    <cellStyle name="Vírgula 3 2 2 2 4 3 6 2" xfId="4769" xr:uid="{5D53C37D-A148-4F0A-B7FF-45E77DC438EB}"/>
    <cellStyle name="Vírgula 3 2 2 2 4 3 7" xfId="3183" xr:uid="{410C02D7-2CB2-4701-9267-082BD4ECA3B7}"/>
    <cellStyle name="Vírgula 3 2 2 2 4 4" xfId="757" xr:uid="{00000000-0005-0000-0000-000045070000}"/>
    <cellStyle name="Vírgula 3 2 2 2 4 4 2" xfId="2347" xr:uid="{00000000-0005-0000-0000-000046070000}"/>
    <cellStyle name="Vírgula 3 2 2 2 4 4 2 2" xfId="4881" xr:uid="{EEEF2E26-B451-41BF-B913-619A5E202EA7}"/>
    <cellStyle name="Vírgula 3 2 2 2 4 4 3" xfId="3295" xr:uid="{27F96F80-67E1-4AA3-87A2-F29321FFD557}"/>
    <cellStyle name="Vírgula 3 2 2 2 4 5" xfId="1073" xr:uid="{00000000-0005-0000-0000-000047070000}"/>
    <cellStyle name="Vírgula 3 2 2 2 4 5 2" xfId="2663" xr:uid="{00000000-0005-0000-0000-000048070000}"/>
    <cellStyle name="Vírgula 3 2 2 2 4 5 2 2" xfId="5197" xr:uid="{C4AF3061-BE76-4730-9A4C-6B07E7630945}"/>
    <cellStyle name="Vírgula 3 2 2 2 4 5 3" xfId="3611" xr:uid="{0067CDEE-DB0A-4627-8CE3-19E9BDD0A6A6}"/>
    <cellStyle name="Vírgula 3 2 2 2 4 6" xfId="1389" xr:uid="{00000000-0005-0000-0000-000049070000}"/>
    <cellStyle name="Vírgula 3 2 2 2 4 6 2" xfId="3927" xr:uid="{41506AA5-B40C-4EFE-89EE-8429E24018CE}"/>
    <cellStyle name="Vírgula 3 2 2 2 4 7" xfId="1710" xr:uid="{00000000-0005-0000-0000-00004A070000}"/>
    <cellStyle name="Vírgula 3 2 2 2 4 7 2" xfId="4248" xr:uid="{4BA3CB26-7141-4672-8B30-9903B98D1A72}"/>
    <cellStyle name="Vírgula 3 2 2 2 4 8" xfId="2031" xr:uid="{00000000-0005-0000-0000-00004B070000}"/>
    <cellStyle name="Vírgula 3 2 2 2 4 8 2" xfId="4565" xr:uid="{AF37A4CE-5D6A-40F4-88C3-1EBAFCAFEBEE}"/>
    <cellStyle name="Vírgula 3 2 2 2 4 9" xfId="2979" xr:uid="{6CF2E5A3-4626-49FA-807F-1168E9C50068}"/>
    <cellStyle name="Vírgula 3 2 2 2 5" xfId="228" xr:uid="{00000000-0005-0000-0000-00004C070000}"/>
    <cellStyle name="Vírgula 3 2 2 2 5 2" xfId="442" xr:uid="{00000000-0005-0000-0000-00004D070000}"/>
    <cellStyle name="Vírgula 3 2 2 2 5 2 2" xfId="873" xr:uid="{00000000-0005-0000-0000-00004E070000}"/>
    <cellStyle name="Vírgula 3 2 2 2 5 2 2 2" xfId="2463" xr:uid="{00000000-0005-0000-0000-00004F070000}"/>
    <cellStyle name="Vírgula 3 2 2 2 5 2 2 2 2" xfId="4997" xr:uid="{4AEDB427-B60C-4E4E-9B71-49F42E45FAD5}"/>
    <cellStyle name="Vírgula 3 2 2 2 5 2 2 3" xfId="3411" xr:uid="{CF6503A6-C238-44BA-9E31-B7BD2C107FA4}"/>
    <cellStyle name="Vírgula 3 2 2 2 5 2 3" xfId="1189" xr:uid="{00000000-0005-0000-0000-000050070000}"/>
    <cellStyle name="Vírgula 3 2 2 2 5 2 3 2" xfId="2779" xr:uid="{00000000-0005-0000-0000-000051070000}"/>
    <cellStyle name="Vírgula 3 2 2 2 5 2 3 2 2" xfId="5313" xr:uid="{0BF098BA-EBB6-4533-8653-23C4123B08A4}"/>
    <cellStyle name="Vírgula 3 2 2 2 5 2 3 3" xfId="3727" xr:uid="{E4D7907B-EC9C-4D2A-BDD0-C3A2782B457C}"/>
    <cellStyle name="Vírgula 3 2 2 2 5 2 4" xfId="1505" xr:uid="{00000000-0005-0000-0000-000052070000}"/>
    <cellStyle name="Vírgula 3 2 2 2 5 2 4 2" xfId="4043" xr:uid="{1DE74FB5-8810-4D1C-A0F0-B6CD47EDDFB1}"/>
    <cellStyle name="Vírgula 3 2 2 2 5 2 5" xfId="1826" xr:uid="{00000000-0005-0000-0000-000053070000}"/>
    <cellStyle name="Vírgula 3 2 2 2 5 2 5 2" xfId="4364" xr:uid="{F272D019-5A0D-4434-81CF-B890761B0B86}"/>
    <cellStyle name="Vírgula 3 2 2 2 5 2 6" xfId="2147" xr:uid="{00000000-0005-0000-0000-000054070000}"/>
    <cellStyle name="Vírgula 3 2 2 2 5 2 6 2" xfId="4681" xr:uid="{EABF6E1C-E0F2-430A-ABE0-CC5715ECA1CF}"/>
    <cellStyle name="Vírgula 3 2 2 2 5 2 7" xfId="3095" xr:uid="{006AFA26-6D45-4876-A6D9-CDC9ECA7D5C9}"/>
    <cellStyle name="Vírgula 3 2 2 2 5 3" xfId="656" xr:uid="{00000000-0005-0000-0000-000055070000}"/>
    <cellStyle name="Vírgula 3 2 2 2 5 3 2" xfId="975" xr:uid="{00000000-0005-0000-0000-000056070000}"/>
    <cellStyle name="Vírgula 3 2 2 2 5 3 2 2" xfId="2565" xr:uid="{00000000-0005-0000-0000-000057070000}"/>
    <cellStyle name="Vírgula 3 2 2 2 5 3 2 2 2" xfId="5099" xr:uid="{F9500797-3EEE-4D54-BC0A-2898D9E2168B}"/>
    <cellStyle name="Vírgula 3 2 2 2 5 3 2 3" xfId="3513" xr:uid="{52837D05-10CF-4CCD-A8E1-7147EA02F66D}"/>
    <cellStyle name="Vírgula 3 2 2 2 5 3 3" xfId="1291" xr:uid="{00000000-0005-0000-0000-000058070000}"/>
    <cellStyle name="Vírgula 3 2 2 2 5 3 3 2" xfId="2881" xr:uid="{00000000-0005-0000-0000-000059070000}"/>
    <cellStyle name="Vírgula 3 2 2 2 5 3 3 2 2" xfId="5415" xr:uid="{C20E4AE9-5A7F-4A37-BC36-58474101AB94}"/>
    <cellStyle name="Vírgula 3 2 2 2 5 3 3 3" xfId="3829" xr:uid="{929E61C1-2951-41D9-90A7-CDD8155E1653}"/>
    <cellStyle name="Vírgula 3 2 2 2 5 3 4" xfId="1607" xr:uid="{00000000-0005-0000-0000-00005A070000}"/>
    <cellStyle name="Vírgula 3 2 2 2 5 3 4 2" xfId="4145" xr:uid="{19412982-041A-40C9-BC71-605EB027A4AB}"/>
    <cellStyle name="Vírgula 3 2 2 2 5 3 5" xfId="1928" xr:uid="{00000000-0005-0000-0000-00005B070000}"/>
    <cellStyle name="Vírgula 3 2 2 2 5 3 5 2" xfId="4466" xr:uid="{45134105-8EED-4C07-9658-09A04BC21992}"/>
    <cellStyle name="Vírgula 3 2 2 2 5 3 6" xfId="2249" xr:uid="{00000000-0005-0000-0000-00005C070000}"/>
    <cellStyle name="Vírgula 3 2 2 2 5 3 6 2" xfId="4783" xr:uid="{47442DF3-5FA8-4107-94B9-7CD6A12A9ED7}"/>
    <cellStyle name="Vírgula 3 2 2 2 5 3 7" xfId="3197" xr:uid="{30AEC204-CC77-43F2-9C0C-C4570060C9F2}"/>
    <cellStyle name="Vírgula 3 2 2 2 5 4" xfId="771" xr:uid="{00000000-0005-0000-0000-00005D070000}"/>
    <cellStyle name="Vírgula 3 2 2 2 5 4 2" xfId="2361" xr:uid="{00000000-0005-0000-0000-00005E070000}"/>
    <cellStyle name="Vírgula 3 2 2 2 5 4 2 2" xfId="4895" xr:uid="{6B81000C-63F6-4C15-AC3D-749DAACD1FA2}"/>
    <cellStyle name="Vírgula 3 2 2 2 5 4 3" xfId="3309" xr:uid="{B158216D-11B6-45D5-B9BA-3D518DBF0D46}"/>
    <cellStyle name="Vírgula 3 2 2 2 5 5" xfId="1087" xr:uid="{00000000-0005-0000-0000-00005F070000}"/>
    <cellStyle name="Vírgula 3 2 2 2 5 5 2" xfId="2677" xr:uid="{00000000-0005-0000-0000-000060070000}"/>
    <cellStyle name="Vírgula 3 2 2 2 5 5 2 2" xfId="5211" xr:uid="{9E0E478B-53AE-4311-9CD0-FBC1FDF39AE6}"/>
    <cellStyle name="Vírgula 3 2 2 2 5 5 3" xfId="3625" xr:uid="{B41E8B5F-6F3C-4E5B-9A4D-004C277BBA22}"/>
    <cellStyle name="Vírgula 3 2 2 2 5 6" xfId="1403" xr:uid="{00000000-0005-0000-0000-000061070000}"/>
    <cellStyle name="Vírgula 3 2 2 2 5 6 2" xfId="3941" xr:uid="{DE37117D-CDC6-4D14-927B-8D43BF22C281}"/>
    <cellStyle name="Vírgula 3 2 2 2 5 7" xfId="1724" xr:uid="{00000000-0005-0000-0000-000062070000}"/>
    <cellStyle name="Vírgula 3 2 2 2 5 7 2" xfId="4262" xr:uid="{FE5964E6-0130-474C-ADD9-34CE027FE953}"/>
    <cellStyle name="Vírgula 3 2 2 2 5 8" xfId="2045" xr:uid="{00000000-0005-0000-0000-000063070000}"/>
    <cellStyle name="Vírgula 3 2 2 2 5 8 2" xfId="4579" xr:uid="{B776DBD8-0094-45D7-8805-4DCE8ACB71A5}"/>
    <cellStyle name="Vírgula 3 2 2 2 5 9" xfId="2993" xr:uid="{94F5F98B-E31A-48D0-B09E-3BBE60A2A860}"/>
    <cellStyle name="Vírgula 3 2 2 2 6" xfId="107" xr:uid="{00000000-0005-0000-0000-000064070000}"/>
    <cellStyle name="Vírgula 3 2 2 2 6 2" xfId="321" xr:uid="{00000000-0005-0000-0000-000065070000}"/>
    <cellStyle name="Vírgula 3 2 2 2 6 2 2" xfId="816" xr:uid="{00000000-0005-0000-0000-000066070000}"/>
    <cellStyle name="Vírgula 3 2 2 2 6 2 2 2" xfId="2406" xr:uid="{00000000-0005-0000-0000-000067070000}"/>
    <cellStyle name="Vírgula 3 2 2 2 6 2 2 2 2" xfId="4940" xr:uid="{197B3738-D680-4069-831F-C8F9ABA26EA1}"/>
    <cellStyle name="Vírgula 3 2 2 2 6 2 2 3" xfId="3354" xr:uid="{613FF205-643A-4760-ADE0-57B01935519F}"/>
    <cellStyle name="Vírgula 3 2 2 2 6 2 3" xfId="1132" xr:uid="{00000000-0005-0000-0000-000068070000}"/>
    <cellStyle name="Vírgula 3 2 2 2 6 2 3 2" xfId="2722" xr:uid="{00000000-0005-0000-0000-000069070000}"/>
    <cellStyle name="Vírgula 3 2 2 2 6 2 3 2 2" xfId="5256" xr:uid="{3C9A580B-BA04-4C84-BB8E-7D92C8FB66ED}"/>
    <cellStyle name="Vírgula 3 2 2 2 6 2 3 3" xfId="3670" xr:uid="{3F7E787E-8A81-4BF1-B40C-D799594C992C}"/>
    <cellStyle name="Vírgula 3 2 2 2 6 2 4" xfId="1448" xr:uid="{00000000-0005-0000-0000-00006A070000}"/>
    <cellStyle name="Vírgula 3 2 2 2 6 2 4 2" xfId="3986" xr:uid="{87A4A75B-2660-498A-B99C-F1F7E60FFCA6}"/>
    <cellStyle name="Vírgula 3 2 2 2 6 2 5" xfId="1769" xr:uid="{00000000-0005-0000-0000-00006B070000}"/>
    <cellStyle name="Vírgula 3 2 2 2 6 2 5 2" xfId="4307" xr:uid="{9E9CFBA4-97F6-4DBF-B685-EFFEE2A08A39}"/>
    <cellStyle name="Vírgula 3 2 2 2 6 2 6" xfId="2090" xr:uid="{00000000-0005-0000-0000-00006C070000}"/>
    <cellStyle name="Vírgula 3 2 2 2 6 2 6 2" xfId="4624" xr:uid="{FC14419E-A845-4401-A746-301712E5971B}"/>
    <cellStyle name="Vírgula 3 2 2 2 6 2 7" xfId="3038" xr:uid="{A7839E76-0C7F-4266-A438-3F534824A30F}"/>
    <cellStyle name="Vírgula 3 2 2 2 6 3" xfId="535" xr:uid="{00000000-0005-0000-0000-00006D070000}"/>
    <cellStyle name="Vírgula 3 2 2 2 6 3 2" xfId="918" xr:uid="{00000000-0005-0000-0000-00006E070000}"/>
    <cellStyle name="Vírgula 3 2 2 2 6 3 2 2" xfId="2508" xr:uid="{00000000-0005-0000-0000-00006F070000}"/>
    <cellStyle name="Vírgula 3 2 2 2 6 3 2 2 2" xfId="5042" xr:uid="{5C7B02BB-1950-4349-BF03-AC025D24D492}"/>
    <cellStyle name="Vírgula 3 2 2 2 6 3 2 3" xfId="3456" xr:uid="{50A2F8B7-A02E-4EF6-93B6-6A4A0B7BEE38}"/>
    <cellStyle name="Vírgula 3 2 2 2 6 3 3" xfId="1234" xr:uid="{00000000-0005-0000-0000-000070070000}"/>
    <cellStyle name="Vírgula 3 2 2 2 6 3 3 2" xfId="2824" xr:uid="{00000000-0005-0000-0000-000071070000}"/>
    <cellStyle name="Vírgula 3 2 2 2 6 3 3 2 2" xfId="5358" xr:uid="{342D20BF-61A0-41B2-B86B-0150400DA619}"/>
    <cellStyle name="Vírgula 3 2 2 2 6 3 3 3" xfId="3772" xr:uid="{E7AFD89E-1F08-410D-AC32-D52926499027}"/>
    <cellStyle name="Vírgula 3 2 2 2 6 3 4" xfId="1550" xr:uid="{00000000-0005-0000-0000-000072070000}"/>
    <cellStyle name="Vírgula 3 2 2 2 6 3 4 2" xfId="4088" xr:uid="{3DAFE1BB-5CC1-4F7A-9A46-12291C66220A}"/>
    <cellStyle name="Vírgula 3 2 2 2 6 3 5" xfId="1871" xr:uid="{00000000-0005-0000-0000-000073070000}"/>
    <cellStyle name="Vírgula 3 2 2 2 6 3 5 2" xfId="4409" xr:uid="{5B267D16-4F20-401E-9D39-E426F82B6C4B}"/>
    <cellStyle name="Vírgula 3 2 2 2 6 3 6" xfId="2192" xr:uid="{00000000-0005-0000-0000-000074070000}"/>
    <cellStyle name="Vírgula 3 2 2 2 6 3 6 2" xfId="4726" xr:uid="{D46F4D3F-E2B0-4BD9-B226-FFDDF22B6297}"/>
    <cellStyle name="Vírgula 3 2 2 2 6 3 7" xfId="3140" xr:uid="{6676BC0D-602F-4BDD-940A-0C66CE451C7B}"/>
    <cellStyle name="Vírgula 3 2 2 2 6 4" xfId="714" xr:uid="{00000000-0005-0000-0000-000075070000}"/>
    <cellStyle name="Vírgula 3 2 2 2 6 4 2" xfId="2304" xr:uid="{00000000-0005-0000-0000-000076070000}"/>
    <cellStyle name="Vírgula 3 2 2 2 6 4 2 2" xfId="4838" xr:uid="{57EFB103-610B-4A04-9515-E1E301C273A2}"/>
    <cellStyle name="Vírgula 3 2 2 2 6 4 3" xfId="3252" xr:uid="{3148DF86-8145-4B3C-B251-FEE298DD5CE7}"/>
    <cellStyle name="Vírgula 3 2 2 2 6 5" xfId="1030" xr:uid="{00000000-0005-0000-0000-000077070000}"/>
    <cellStyle name="Vírgula 3 2 2 2 6 5 2" xfId="2620" xr:uid="{00000000-0005-0000-0000-000078070000}"/>
    <cellStyle name="Vírgula 3 2 2 2 6 5 2 2" xfId="5154" xr:uid="{CD311D47-A501-4272-9643-CACF08C6ACD8}"/>
    <cellStyle name="Vírgula 3 2 2 2 6 5 3" xfId="3568" xr:uid="{6BB03340-5E49-4930-9183-85E17EC7B0ED}"/>
    <cellStyle name="Vírgula 3 2 2 2 6 6" xfId="1346" xr:uid="{00000000-0005-0000-0000-000079070000}"/>
    <cellStyle name="Vírgula 3 2 2 2 6 6 2" xfId="3884" xr:uid="{43139395-C8F0-430E-A7FF-3572222F3987}"/>
    <cellStyle name="Vírgula 3 2 2 2 6 7" xfId="1667" xr:uid="{00000000-0005-0000-0000-00007A070000}"/>
    <cellStyle name="Vírgula 3 2 2 2 6 7 2" xfId="4205" xr:uid="{0C6B0078-7CD3-46CA-95A8-7BAB676A9F75}"/>
    <cellStyle name="Vírgula 3 2 2 2 6 8" xfId="1988" xr:uid="{00000000-0005-0000-0000-00007B070000}"/>
    <cellStyle name="Vírgula 3 2 2 2 6 8 2" xfId="4522" xr:uid="{4D67C801-A7BC-419D-AA91-1EED3164B4F5}"/>
    <cellStyle name="Vírgula 3 2 2 2 6 9" xfId="2936" xr:uid="{CBCE1F4E-2E03-4147-BF98-D46072574B97}"/>
    <cellStyle name="Vírgula 3 2 2 2 7" xfId="75" xr:uid="{00000000-0005-0000-0000-00007C070000}"/>
    <cellStyle name="Vírgula 3 2 2 2 7 2" xfId="289" xr:uid="{00000000-0005-0000-0000-00007D070000}"/>
    <cellStyle name="Vírgula 3 2 2 2 7 2 2" xfId="800" xr:uid="{00000000-0005-0000-0000-00007E070000}"/>
    <cellStyle name="Vírgula 3 2 2 2 7 2 2 2" xfId="2390" xr:uid="{00000000-0005-0000-0000-00007F070000}"/>
    <cellStyle name="Vírgula 3 2 2 2 7 2 2 2 2" xfId="4924" xr:uid="{1199E81B-51A8-421A-B5FD-1C469B3B3D9A}"/>
    <cellStyle name="Vírgula 3 2 2 2 7 2 2 3" xfId="3338" xr:uid="{E8C4643E-CA66-47E5-95C5-17CD52CA46F2}"/>
    <cellStyle name="Vírgula 3 2 2 2 7 2 3" xfId="1116" xr:uid="{00000000-0005-0000-0000-000080070000}"/>
    <cellStyle name="Vírgula 3 2 2 2 7 2 3 2" xfId="2706" xr:uid="{00000000-0005-0000-0000-000081070000}"/>
    <cellStyle name="Vírgula 3 2 2 2 7 2 3 2 2" xfId="5240" xr:uid="{6D4755DA-C073-4BC6-BBBA-F866294C1987}"/>
    <cellStyle name="Vírgula 3 2 2 2 7 2 3 3" xfId="3654" xr:uid="{0C10A5FA-8807-4CDA-87A9-024FF119E7E6}"/>
    <cellStyle name="Vírgula 3 2 2 2 7 2 4" xfId="1432" xr:uid="{00000000-0005-0000-0000-000082070000}"/>
    <cellStyle name="Vírgula 3 2 2 2 7 2 4 2" xfId="3970" xr:uid="{CC89709D-9A21-4D1D-A470-C1E523B11063}"/>
    <cellStyle name="Vírgula 3 2 2 2 7 2 5" xfId="1753" xr:uid="{00000000-0005-0000-0000-000083070000}"/>
    <cellStyle name="Vírgula 3 2 2 2 7 2 5 2" xfId="4291" xr:uid="{00A11464-522A-4851-9AC3-CD34E2243B23}"/>
    <cellStyle name="Vírgula 3 2 2 2 7 2 6" xfId="2074" xr:uid="{00000000-0005-0000-0000-000084070000}"/>
    <cellStyle name="Vírgula 3 2 2 2 7 2 6 2" xfId="4608" xr:uid="{33C4F21E-744F-401A-9541-C68DC4B0765E}"/>
    <cellStyle name="Vírgula 3 2 2 2 7 2 7" xfId="3022" xr:uid="{9D8AD21A-6366-49E3-8E63-8EEDE78CD49F}"/>
    <cellStyle name="Vírgula 3 2 2 2 7 3" xfId="503" xr:uid="{00000000-0005-0000-0000-000085070000}"/>
    <cellStyle name="Vírgula 3 2 2 2 7 3 2" xfId="902" xr:uid="{00000000-0005-0000-0000-000086070000}"/>
    <cellStyle name="Vírgula 3 2 2 2 7 3 2 2" xfId="2492" xr:uid="{00000000-0005-0000-0000-000087070000}"/>
    <cellStyle name="Vírgula 3 2 2 2 7 3 2 2 2" xfId="5026" xr:uid="{9F6BDE47-044A-4CEA-A5DB-0757C26327D5}"/>
    <cellStyle name="Vírgula 3 2 2 2 7 3 2 3" xfId="3440" xr:uid="{8DE720D3-EFC1-4F0A-9497-7AF06C77F249}"/>
    <cellStyle name="Vírgula 3 2 2 2 7 3 3" xfId="1218" xr:uid="{00000000-0005-0000-0000-000088070000}"/>
    <cellStyle name="Vírgula 3 2 2 2 7 3 3 2" xfId="2808" xr:uid="{00000000-0005-0000-0000-000089070000}"/>
    <cellStyle name="Vírgula 3 2 2 2 7 3 3 2 2" xfId="5342" xr:uid="{D2EB2195-5CE0-43A1-BD38-12B242D5F7A5}"/>
    <cellStyle name="Vírgula 3 2 2 2 7 3 3 3" xfId="3756" xr:uid="{20626DED-D332-4F22-B9EE-C2A35CDA4DEE}"/>
    <cellStyle name="Vírgula 3 2 2 2 7 3 4" xfId="1534" xr:uid="{00000000-0005-0000-0000-00008A070000}"/>
    <cellStyle name="Vírgula 3 2 2 2 7 3 4 2" xfId="4072" xr:uid="{518F1A28-4184-4EAB-A850-B0427462E32B}"/>
    <cellStyle name="Vírgula 3 2 2 2 7 3 5" xfId="1855" xr:uid="{00000000-0005-0000-0000-00008B070000}"/>
    <cellStyle name="Vírgula 3 2 2 2 7 3 5 2" xfId="4393" xr:uid="{4CA8F3EF-2F6F-4173-AB38-5034EDD38514}"/>
    <cellStyle name="Vírgula 3 2 2 2 7 3 6" xfId="2176" xr:uid="{00000000-0005-0000-0000-00008C070000}"/>
    <cellStyle name="Vírgula 3 2 2 2 7 3 6 2" xfId="4710" xr:uid="{3BC8F530-02BA-4884-88D5-F2D16CAC3BA0}"/>
    <cellStyle name="Vírgula 3 2 2 2 7 3 7" xfId="3124" xr:uid="{55142D46-567C-4A26-8353-9F8C6D58493F}"/>
    <cellStyle name="Vírgula 3 2 2 2 7 4" xfId="698" xr:uid="{00000000-0005-0000-0000-00008D070000}"/>
    <cellStyle name="Vírgula 3 2 2 2 7 4 2" xfId="2288" xr:uid="{00000000-0005-0000-0000-00008E070000}"/>
    <cellStyle name="Vírgula 3 2 2 2 7 4 2 2" xfId="4822" xr:uid="{FE6050E1-9C53-4AC4-AF17-0BB8117FEBA8}"/>
    <cellStyle name="Vírgula 3 2 2 2 7 4 3" xfId="3236" xr:uid="{0595C20F-E598-40A2-B87D-1B9EEE10EEF4}"/>
    <cellStyle name="Vírgula 3 2 2 2 7 5" xfId="1014" xr:uid="{00000000-0005-0000-0000-00008F070000}"/>
    <cellStyle name="Vírgula 3 2 2 2 7 5 2" xfId="2604" xr:uid="{00000000-0005-0000-0000-000090070000}"/>
    <cellStyle name="Vírgula 3 2 2 2 7 5 2 2" xfId="5138" xr:uid="{3ABFD0FB-E71D-4ABC-AD3B-C929193796B1}"/>
    <cellStyle name="Vírgula 3 2 2 2 7 5 3" xfId="3552" xr:uid="{B6BCAA76-5FCC-4EE6-8505-02139B598D40}"/>
    <cellStyle name="Vírgula 3 2 2 2 7 6" xfId="1330" xr:uid="{00000000-0005-0000-0000-000091070000}"/>
    <cellStyle name="Vírgula 3 2 2 2 7 6 2" xfId="3868" xr:uid="{F9980E22-91E4-4D96-BEA5-5CE4B5AEC44F}"/>
    <cellStyle name="Vírgula 3 2 2 2 7 7" xfId="1651" xr:uid="{00000000-0005-0000-0000-000092070000}"/>
    <cellStyle name="Vírgula 3 2 2 2 7 7 2" xfId="4189" xr:uid="{443C1E5E-63FD-443E-A7F5-8BD141D2081B}"/>
    <cellStyle name="Vírgula 3 2 2 2 7 8" xfId="1972" xr:uid="{00000000-0005-0000-0000-000093070000}"/>
    <cellStyle name="Vírgula 3 2 2 2 7 8 2" xfId="4506" xr:uid="{97949915-BFE2-4F86-8D78-36E63EC5C7AA}"/>
    <cellStyle name="Vírgula 3 2 2 2 7 9" xfId="2920" xr:uid="{983B2570-CD4A-4225-951B-249757FCD820}"/>
    <cellStyle name="Vírgula 3 2 2 2 8" xfId="258" xr:uid="{00000000-0005-0000-0000-000094070000}"/>
    <cellStyle name="Vírgula 3 2 2 2 8 2" xfId="785" xr:uid="{00000000-0005-0000-0000-000095070000}"/>
    <cellStyle name="Vírgula 3 2 2 2 8 2 2" xfId="2375" xr:uid="{00000000-0005-0000-0000-000096070000}"/>
    <cellStyle name="Vírgula 3 2 2 2 8 2 2 2" xfId="4909" xr:uid="{B2185D25-0C06-4A30-969E-C9D862922C36}"/>
    <cellStyle name="Vírgula 3 2 2 2 8 2 3" xfId="3323" xr:uid="{7B6CDF52-4091-41C1-ABC1-28589F0055A3}"/>
    <cellStyle name="Vírgula 3 2 2 2 8 3" xfId="1101" xr:uid="{00000000-0005-0000-0000-000097070000}"/>
    <cellStyle name="Vírgula 3 2 2 2 8 3 2" xfId="2691" xr:uid="{00000000-0005-0000-0000-000098070000}"/>
    <cellStyle name="Vírgula 3 2 2 2 8 3 2 2" xfId="5225" xr:uid="{5E5A5E28-E091-42F9-8395-4E87098902A4}"/>
    <cellStyle name="Vírgula 3 2 2 2 8 3 3" xfId="3639" xr:uid="{C79988E1-BE4F-40B2-B7CA-72865F249C83}"/>
    <cellStyle name="Vírgula 3 2 2 2 8 4" xfId="1417" xr:uid="{00000000-0005-0000-0000-000099070000}"/>
    <cellStyle name="Vírgula 3 2 2 2 8 4 2" xfId="3955" xr:uid="{99B6A349-8148-4177-BA7B-2AEC43E57B57}"/>
    <cellStyle name="Vírgula 3 2 2 2 8 5" xfId="1738" xr:uid="{00000000-0005-0000-0000-00009A070000}"/>
    <cellStyle name="Vírgula 3 2 2 2 8 5 2" xfId="4276" xr:uid="{10198C45-2948-4EEF-AA2D-4951A2962C26}"/>
    <cellStyle name="Vírgula 3 2 2 2 8 6" xfId="2059" xr:uid="{00000000-0005-0000-0000-00009B070000}"/>
    <cellStyle name="Vírgula 3 2 2 2 8 6 2" xfId="4593" xr:uid="{4A00FE01-2D12-4FE1-A467-A12A7982FD23}"/>
    <cellStyle name="Vírgula 3 2 2 2 8 7" xfId="3007" xr:uid="{3D403FEB-D977-46FD-8C50-ED6EC294D46A}"/>
    <cellStyle name="Vírgula 3 2 2 2 9" xfId="472" xr:uid="{00000000-0005-0000-0000-00009C070000}"/>
    <cellStyle name="Vírgula 3 2 2 2 9 2" xfId="887" xr:uid="{00000000-0005-0000-0000-00009D070000}"/>
    <cellStyle name="Vírgula 3 2 2 2 9 2 2" xfId="2477" xr:uid="{00000000-0005-0000-0000-00009E070000}"/>
    <cellStyle name="Vírgula 3 2 2 2 9 2 2 2" xfId="5011" xr:uid="{EE912406-BCFA-479F-A65C-7A77989DA397}"/>
    <cellStyle name="Vírgula 3 2 2 2 9 2 3" xfId="3425" xr:uid="{B38F319A-768B-4924-B667-9C0101B7C5F1}"/>
    <cellStyle name="Vírgula 3 2 2 2 9 3" xfId="1203" xr:uid="{00000000-0005-0000-0000-00009F070000}"/>
    <cellStyle name="Vírgula 3 2 2 2 9 3 2" xfId="2793" xr:uid="{00000000-0005-0000-0000-0000A0070000}"/>
    <cellStyle name="Vírgula 3 2 2 2 9 3 2 2" xfId="5327" xr:uid="{C04AAC33-BC45-4C37-B57A-317739C1D0AE}"/>
    <cellStyle name="Vírgula 3 2 2 2 9 3 3" xfId="3741" xr:uid="{7064465A-6B1B-4C03-9318-12CE4A7318E4}"/>
    <cellStyle name="Vírgula 3 2 2 2 9 4" xfId="1519" xr:uid="{00000000-0005-0000-0000-0000A1070000}"/>
    <cellStyle name="Vírgula 3 2 2 2 9 4 2" xfId="4057" xr:uid="{346CBD13-C9B6-48F7-8A87-3F6FC2E6460A}"/>
    <cellStyle name="Vírgula 3 2 2 2 9 5" xfId="1840" xr:uid="{00000000-0005-0000-0000-0000A2070000}"/>
    <cellStyle name="Vírgula 3 2 2 2 9 5 2" xfId="4378" xr:uid="{A51D7E9F-6866-4C03-BA33-720C6CDFEFAC}"/>
    <cellStyle name="Vírgula 3 2 2 2 9 6" xfId="2161" xr:uid="{00000000-0005-0000-0000-0000A3070000}"/>
    <cellStyle name="Vírgula 3 2 2 2 9 6 2" xfId="4695" xr:uid="{C2B9F238-78C8-4453-9B64-23090B2169E8}"/>
    <cellStyle name="Vírgula 3 2 2 2 9 7" xfId="3109" xr:uid="{ADEC8780-CB26-431C-AED2-E99E604FA3FB}"/>
    <cellStyle name="Vírgula 3 2 2 3" xfId="122" xr:uid="{00000000-0005-0000-0000-0000A4070000}"/>
    <cellStyle name="Vírgula 3 2 2 3 2" xfId="336" xr:uid="{00000000-0005-0000-0000-0000A5070000}"/>
    <cellStyle name="Vírgula 3 2 2 3 2 2" xfId="823" xr:uid="{00000000-0005-0000-0000-0000A6070000}"/>
    <cellStyle name="Vírgula 3 2 2 3 2 2 2" xfId="2413" xr:uid="{00000000-0005-0000-0000-0000A7070000}"/>
    <cellStyle name="Vírgula 3 2 2 3 2 2 2 2" xfId="4947" xr:uid="{20F3B965-5CD7-4671-B626-7482EAE0BF76}"/>
    <cellStyle name="Vírgula 3 2 2 3 2 2 3" xfId="3361" xr:uid="{2F7103AE-B3DD-43F2-B5DE-F0DD342D5250}"/>
    <cellStyle name="Vírgula 3 2 2 3 2 3" xfId="1139" xr:uid="{00000000-0005-0000-0000-0000A8070000}"/>
    <cellStyle name="Vírgula 3 2 2 3 2 3 2" xfId="2729" xr:uid="{00000000-0005-0000-0000-0000A9070000}"/>
    <cellStyle name="Vírgula 3 2 2 3 2 3 2 2" xfId="5263" xr:uid="{A2A3EA31-B043-42DF-9F8B-17725603C2C4}"/>
    <cellStyle name="Vírgula 3 2 2 3 2 3 3" xfId="3677" xr:uid="{DE8D51CA-31D5-48BA-ADAF-F559FC138667}"/>
    <cellStyle name="Vírgula 3 2 2 3 2 4" xfId="1455" xr:uid="{00000000-0005-0000-0000-0000AA070000}"/>
    <cellStyle name="Vírgula 3 2 2 3 2 4 2" xfId="3993" xr:uid="{FF1003B0-1B0D-44CE-ACC8-6C6EF86EB25C}"/>
    <cellStyle name="Vírgula 3 2 2 3 2 5" xfId="1776" xr:uid="{00000000-0005-0000-0000-0000AB070000}"/>
    <cellStyle name="Vírgula 3 2 2 3 2 5 2" xfId="4314" xr:uid="{6935E7A6-2273-4A37-85F8-9B48401C701E}"/>
    <cellStyle name="Vírgula 3 2 2 3 2 6" xfId="2097" xr:uid="{00000000-0005-0000-0000-0000AC070000}"/>
    <cellStyle name="Vírgula 3 2 2 3 2 6 2" xfId="4631" xr:uid="{53C02992-9EA3-4B78-B173-8AA856AF21BD}"/>
    <cellStyle name="Vírgula 3 2 2 3 2 7" xfId="3045" xr:uid="{0A15FD3E-9E9B-4783-96AA-F9416DAB33CE}"/>
    <cellStyle name="Vírgula 3 2 2 3 3" xfId="550" xr:uid="{00000000-0005-0000-0000-0000AD070000}"/>
    <cellStyle name="Vírgula 3 2 2 3 3 2" xfId="925" xr:uid="{00000000-0005-0000-0000-0000AE070000}"/>
    <cellStyle name="Vírgula 3 2 2 3 3 2 2" xfId="2515" xr:uid="{00000000-0005-0000-0000-0000AF070000}"/>
    <cellStyle name="Vírgula 3 2 2 3 3 2 2 2" xfId="5049" xr:uid="{6017E612-67A9-4709-8F41-E3C6D8EE30E3}"/>
    <cellStyle name="Vírgula 3 2 2 3 3 2 3" xfId="3463" xr:uid="{47CA2B9A-7764-4693-A5FE-9601B8BD93EA}"/>
    <cellStyle name="Vírgula 3 2 2 3 3 3" xfId="1241" xr:uid="{00000000-0005-0000-0000-0000B0070000}"/>
    <cellStyle name="Vírgula 3 2 2 3 3 3 2" xfId="2831" xr:uid="{00000000-0005-0000-0000-0000B1070000}"/>
    <cellStyle name="Vírgula 3 2 2 3 3 3 2 2" xfId="5365" xr:uid="{14DE0252-AFE0-4BC5-BE54-52A5F1B88F1B}"/>
    <cellStyle name="Vírgula 3 2 2 3 3 3 3" xfId="3779" xr:uid="{846AF083-FEB6-4C54-BC7B-78128735E713}"/>
    <cellStyle name="Vírgula 3 2 2 3 3 4" xfId="1557" xr:uid="{00000000-0005-0000-0000-0000B2070000}"/>
    <cellStyle name="Vírgula 3 2 2 3 3 4 2" xfId="4095" xr:uid="{F88223DC-0373-4AA9-A71C-804B082253EE}"/>
    <cellStyle name="Vírgula 3 2 2 3 3 5" xfId="1878" xr:uid="{00000000-0005-0000-0000-0000B3070000}"/>
    <cellStyle name="Vírgula 3 2 2 3 3 5 2" xfId="4416" xr:uid="{0DAD0698-106A-430F-9DEA-3E3DA4D6C749}"/>
    <cellStyle name="Vírgula 3 2 2 3 3 6" xfId="2199" xr:uid="{00000000-0005-0000-0000-0000B4070000}"/>
    <cellStyle name="Vírgula 3 2 2 3 3 6 2" xfId="4733" xr:uid="{676C970A-19C7-42AE-8008-FCFE34235622}"/>
    <cellStyle name="Vírgula 3 2 2 3 3 7" xfId="3147" xr:uid="{B833F22A-32D7-4586-9B63-6FA19498A8F3}"/>
    <cellStyle name="Vírgula 3 2 2 3 4" xfId="721" xr:uid="{00000000-0005-0000-0000-0000B5070000}"/>
    <cellStyle name="Vírgula 3 2 2 3 4 2" xfId="2311" xr:uid="{00000000-0005-0000-0000-0000B6070000}"/>
    <cellStyle name="Vírgula 3 2 2 3 4 2 2" xfId="4845" xr:uid="{DCA74DC0-BA71-4DB7-B591-3654430D12F1}"/>
    <cellStyle name="Vírgula 3 2 2 3 4 3" xfId="3259" xr:uid="{56FA0304-1948-4894-A16A-E041DF3325C5}"/>
    <cellStyle name="Vírgula 3 2 2 3 5" xfId="1037" xr:uid="{00000000-0005-0000-0000-0000B7070000}"/>
    <cellStyle name="Vírgula 3 2 2 3 5 2" xfId="2627" xr:uid="{00000000-0005-0000-0000-0000B8070000}"/>
    <cellStyle name="Vírgula 3 2 2 3 5 2 2" xfId="5161" xr:uid="{E8C4118A-8850-4ED9-9BB8-7258AE0C5ED8}"/>
    <cellStyle name="Vírgula 3 2 2 3 5 3" xfId="3575" xr:uid="{AD87FD04-E1F5-494A-BF1F-3CECBAAE8403}"/>
    <cellStyle name="Vírgula 3 2 2 3 6" xfId="1353" xr:uid="{00000000-0005-0000-0000-0000B9070000}"/>
    <cellStyle name="Vírgula 3 2 2 3 6 2" xfId="3891" xr:uid="{4B20EF6A-3C6C-4915-ADD8-812F91B179EA}"/>
    <cellStyle name="Vírgula 3 2 2 3 7" xfId="1674" xr:uid="{00000000-0005-0000-0000-0000BA070000}"/>
    <cellStyle name="Vírgula 3 2 2 3 7 2" xfId="4212" xr:uid="{60DE26A6-C14D-4250-BD9D-48972254E64E}"/>
    <cellStyle name="Vírgula 3 2 2 3 8" xfId="1995" xr:uid="{00000000-0005-0000-0000-0000BB070000}"/>
    <cellStyle name="Vírgula 3 2 2 3 8 2" xfId="4529" xr:uid="{48971D77-31B8-43CD-9E92-F9A37F6B36B8}"/>
    <cellStyle name="Vírgula 3 2 2 3 9" xfId="2943" xr:uid="{1E79FDE4-31C9-4EF8-B315-FE79782A6705}"/>
    <cellStyle name="Vírgula 3 2 2 4" xfId="153" xr:uid="{00000000-0005-0000-0000-0000BC070000}"/>
    <cellStyle name="Vírgula 3 2 2 4 2" xfId="367" xr:uid="{00000000-0005-0000-0000-0000BD070000}"/>
    <cellStyle name="Vírgula 3 2 2 4 2 2" xfId="838" xr:uid="{00000000-0005-0000-0000-0000BE070000}"/>
    <cellStyle name="Vírgula 3 2 2 4 2 2 2" xfId="2428" xr:uid="{00000000-0005-0000-0000-0000BF070000}"/>
    <cellStyle name="Vírgula 3 2 2 4 2 2 2 2" xfId="4962" xr:uid="{0858AB32-D6A7-4574-AD32-41A4683631A3}"/>
    <cellStyle name="Vírgula 3 2 2 4 2 2 3" xfId="3376" xr:uid="{2CC9A76B-0879-4A90-A158-E556F69B18C2}"/>
    <cellStyle name="Vírgula 3 2 2 4 2 3" xfId="1154" xr:uid="{00000000-0005-0000-0000-0000C0070000}"/>
    <cellStyle name="Vírgula 3 2 2 4 2 3 2" xfId="2744" xr:uid="{00000000-0005-0000-0000-0000C1070000}"/>
    <cellStyle name="Vírgula 3 2 2 4 2 3 2 2" xfId="5278" xr:uid="{C1F7BC69-9879-4DB6-B5EF-04205335A659}"/>
    <cellStyle name="Vírgula 3 2 2 4 2 3 3" xfId="3692" xr:uid="{07C078E1-BEF5-4385-8028-083F632DADAE}"/>
    <cellStyle name="Vírgula 3 2 2 4 2 4" xfId="1470" xr:uid="{00000000-0005-0000-0000-0000C2070000}"/>
    <cellStyle name="Vírgula 3 2 2 4 2 4 2" xfId="4008" xr:uid="{D6B4142D-9B78-4BB2-90B2-765A5EB19588}"/>
    <cellStyle name="Vírgula 3 2 2 4 2 5" xfId="1791" xr:uid="{00000000-0005-0000-0000-0000C3070000}"/>
    <cellStyle name="Vírgula 3 2 2 4 2 5 2" xfId="4329" xr:uid="{61DC7D01-762E-4EF9-8920-904FDCFC4A5F}"/>
    <cellStyle name="Vírgula 3 2 2 4 2 6" xfId="2112" xr:uid="{00000000-0005-0000-0000-0000C4070000}"/>
    <cellStyle name="Vírgula 3 2 2 4 2 6 2" xfId="4646" xr:uid="{DD16B4D0-ECAA-41A5-AB0D-F98BA3CBDE0D}"/>
    <cellStyle name="Vírgula 3 2 2 4 2 7" xfId="3060" xr:uid="{4E105504-60AF-4988-9DA1-346471F21125}"/>
    <cellStyle name="Vírgula 3 2 2 4 3" xfId="581" xr:uid="{00000000-0005-0000-0000-0000C5070000}"/>
    <cellStyle name="Vírgula 3 2 2 4 3 2" xfId="940" xr:uid="{00000000-0005-0000-0000-0000C6070000}"/>
    <cellStyle name="Vírgula 3 2 2 4 3 2 2" xfId="2530" xr:uid="{00000000-0005-0000-0000-0000C7070000}"/>
    <cellStyle name="Vírgula 3 2 2 4 3 2 2 2" xfId="5064" xr:uid="{2FD7D3D6-B9F1-4291-B2E8-C1DB39266543}"/>
    <cellStyle name="Vírgula 3 2 2 4 3 2 3" xfId="3478" xr:uid="{66AC6D61-035E-4C07-ABF8-D1564DA12EF1}"/>
    <cellStyle name="Vírgula 3 2 2 4 3 3" xfId="1256" xr:uid="{00000000-0005-0000-0000-0000C8070000}"/>
    <cellStyle name="Vírgula 3 2 2 4 3 3 2" xfId="2846" xr:uid="{00000000-0005-0000-0000-0000C9070000}"/>
    <cellStyle name="Vírgula 3 2 2 4 3 3 2 2" xfId="5380" xr:uid="{A75E9EE4-C536-49EB-A9F8-78C08E53120F}"/>
    <cellStyle name="Vírgula 3 2 2 4 3 3 3" xfId="3794" xr:uid="{68F81D57-D6F9-42E1-BD9A-8BF07DCDADCC}"/>
    <cellStyle name="Vírgula 3 2 2 4 3 4" xfId="1572" xr:uid="{00000000-0005-0000-0000-0000CA070000}"/>
    <cellStyle name="Vírgula 3 2 2 4 3 4 2" xfId="4110" xr:uid="{B086397F-D224-48B1-B1F7-64D8ACA94638}"/>
    <cellStyle name="Vírgula 3 2 2 4 3 5" xfId="1893" xr:uid="{00000000-0005-0000-0000-0000CB070000}"/>
    <cellStyle name="Vírgula 3 2 2 4 3 5 2" xfId="4431" xr:uid="{93BEAC05-CA9D-452A-9E9A-91B3B4009734}"/>
    <cellStyle name="Vírgula 3 2 2 4 3 6" xfId="2214" xr:uid="{00000000-0005-0000-0000-0000CC070000}"/>
    <cellStyle name="Vírgula 3 2 2 4 3 6 2" xfId="4748" xr:uid="{265CF389-F1C4-4B5B-997E-F1D33A1E860A}"/>
    <cellStyle name="Vírgula 3 2 2 4 3 7" xfId="3162" xr:uid="{B81561B3-0C09-46CB-A2D9-F52EE6558145}"/>
    <cellStyle name="Vírgula 3 2 2 4 4" xfId="736" xr:uid="{00000000-0005-0000-0000-0000CD070000}"/>
    <cellStyle name="Vírgula 3 2 2 4 4 2" xfId="2326" xr:uid="{00000000-0005-0000-0000-0000CE070000}"/>
    <cellStyle name="Vírgula 3 2 2 4 4 2 2" xfId="4860" xr:uid="{CE39717E-14EC-4A3E-A749-FCC7FF2D3C59}"/>
    <cellStyle name="Vírgula 3 2 2 4 4 3" xfId="3274" xr:uid="{EFD60296-370C-4C68-8663-3AE1CA1FFA9E}"/>
    <cellStyle name="Vírgula 3 2 2 4 5" xfId="1052" xr:uid="{00000000-0005-0000-0000-0000CF070000}"/>
    <cellStyle name="Vírgula 3 2 2 4 5 2" xfId="2642" xr:uid="{00000000-0005-0000-0000-0000D0070000}"/>
    <cellStyle name="Vírgula 3 2 2 4 5 2 2" xfId="5176" xr:uid="{597854D8-8559-49F6-9797-2D9F19B27E90}"/>
    <cellStyle name="Vírgula 3 2 2 4 5 3" xfId="3590" xr:uid="{04B2F2E2-F055-4F29-BEF5-82286111D83A}"/>
    <cellStyle name="Vírgula 3 2 2 4 6" xfId="1368" xr:uid="{00000000-0005-0000-0000-0000D1070000}"/>
    <cellStyle name="Vírgula 3 2 2 4 6 2" xfId="3906" xr:uid="{72936F1D-AED4-45ED-AF1B-DA8CE34FC721}"/>
    <cellStyle name="Vírgula 3 2 2 4 7" xfId="1689" xr:uid="{00000000-0005-0000-0000-0000D2070000}"/>
    <cellStyle name="Vírgula 3 2 2 4 7 2" xfId="4227" xr:uid="{4CB0BFD2-73A4-41EF-968D-00A95E4D11DC}"/>
    <cellStyle name="Vírgula 3 2 2 4 8" xfId="2010" xr:uid="{00000000-0005-0000-0000-0000D3070000}"/>
    <cellStyle name="Vírgula 3 2 2 4 8 2" xfId="4544" xr:uid="{48BC5AEA-DBA8-4FA9-8DE4-D375313B903B}"/>
    <cellStyle name="Vírgula 3 2 2 4 9" xfId="2958" xr:uid="{BA9DA4C3-A6A2-4F3C-AC54-BC26A91FB24C}"/>
    <cellStyle name="Vírgula 3 2 2 5" xfId="183" xr:uid="{00000000-0005-0000-0000-0000D4070000}"/>
    <cellStyle name="Vírgula 3 2 2 5 2" xfId="397" xr:uid="{00000000-0005-0000-0000-0000D5070000}"/>
    <cellStyle name="Vírgula 3 2 2 5 2 2" xfId="852" xr:uid="{00000000-0005-0000-0000-0000D6070000}"/>
    <cellStyle name="Vírgula 3 2 2 5 2 2 2" xfId="2442" xr:uid="{00000000-0005-0000-0000-0000D7070000}"/>
    <cellStyle name="Vírgula 3 2 2 5 2 2 2 2" xfId="4976" xr:uid="{7543786E-22B8-4765-8AEA-45F9BB11F70B}"/>
    <cellStyle name="Vírgula 3 2 2 5 2 2 3" xfId="3390" xr:uid="{887A215E-5D9A-406B-9F9F-00C06F8CC1D5}"/>
    <cellStyle name="Vírgula 3 2 2 5 2 3" xfId="1168" xr:uid="{00000000-0005-0000-0000-0000D8070000}"/>
    <cellStyle name="Vírgula 3 2 2 5 2 3 2" xfId="2758" xr:uid="{00000000-0005-0000-0000-0000D9070000}"/>
    <cellStyle name="Vírgula 3 2 2 5 2 3 2 2" xfId="5292" xr:uid="{B85DC72B-BDA7-4DDF-8161-3278B3FA07F4}"/>
    <cellStyle name="Vírgula 3 2 2 5 2 3 3" xfId="3706" xr:uid="{405A1B15-B983-4584-9390-5546285B2243}"/>
    <cellStyle name="Vírgula 3 2 2 5 2 4" xfId="1484" xr:uid="{00000000-0005-0000-0000-0000DA070000}"/>
    <cellStyle name="Vírgula 3 2 2 5 2 4 2" xfId="4022" xr:uid="{D7886ACC-0635-49CE-BA69-EF7C1459A961}"/>
    <cellStyle name="Vírgula 3 2 2 5 2 5" xfId="1805" xr:uid="{00000000-0005-0000-0000-0000DB070000}"/>
    <cellStyle name="Vírgula 3 2 2 5 2 5 2" xfId="4343" xr:uid="{85C64430-E652-4CFD-8B06-0F2563325F95}"/>
    <cellStyle name="Vírgula 3 2 2 5 2 6" xfId="2126" xr:uid="{00000000-0005-0000-0000-0000DC070000}"/>
    <cellStyle name="Vírgula 3 2 2 5 2 6 2" xfId="4660" xr:uid="{07C0336A-DDEA-4CD2-BB89-62D1A1C24212}"/>
    <cellStyle name="Vírgula 3 2 2 5 2 7" xfId="3074" xr:uid="{6A1A782A-EF76-4524-8394-95B9DA1FEBCA}"/>
    <cellStyle name="Vírgula 3 2 2 5 3" xfId="611" xr:uid="{00000000-0005-0000-0000-0000DD070000}"/>
    <cellStyle name="Vírgula 3 2 2 5 3 2" xfId="954" xr:uid="{00000000-0005-0000-0000-0000DE070000}"/>
    <cellStyle name="Vírgula 3 2 2 5 3 2 2" xfId="2544" xr:uid="{00000000-0005-0000-0000-0000DF070000}"/>
    <cellStyle name="Vírgula 3 2 2 5 3 2 2 2" xfId="5078" xr:uid="{5B4BA738-2B1D-4EFB-A9F8-6BA029A6F258}"/>
    <cellStyle name="Vírgula 3 2 2 5 3 2 3" xfId="3492" xr:uid="{999C0071-BE36-47F3-8902-3697BC1E26CE}"/>
    <cellStyle name="Vírgula 3 2 2 5 3 3" xfId="1270" xr:uid="{00000000-0005-0000-0000-0000E0070000}"/>
    <cellStyle name="Vírgula 3 2 2 5 3 3 2" xfId="2860" xr:uid="{00000000-0005-0000-0000-0000E1070000}"/>
    <cellStyle name="Vírgula 3 2 2 5 3 3 2 2" xfId="5394" xr:uid="{F83F6314-11AB-4CD1-85EA-51771D3B20C4}"/>
    <cellStyle name="Vírgula 3 2 2 5 3 3 3" xfId="3808" xr:uid="{E9B6320E-9F74-4F08-83A3-44464DFEC6A9}"/>
    <cellStyle name="Vírgula 3 2 2 5 3 4" xfId="1586" xr:uid="{00000000-0005-0000-0000-0000E2070000}"/>
    <cellStyle name="Vírgula 3 2 2 5 3 4 2" xfId="4124" xr:uid="{268357EB-D6FF-4611-A530-D7B9044B4E2C}"/>
    <cellStyle name="Vírgula 3 2 2 5 3 5" xfId="1907" xr:uid="{00000000-0005-0000-0000-0000E3070000}"/>
    <cellStyle name="Vírgula 3 2 2 5 3 5 2" xfId="4445" xr:uid="{CCF6B14B-D0E8-4CDD-9A16-5C3CA92FD87D}"/>
    <cellStyle name="Vírgula 3 2 2 5 3 6" xfId="2228" xr:uid="{00000000-0005-0000-0000-0000E4070000}"/>
    <cellStyle name="Vírgula 3 2 2 5 3 6 2" xfId="4762" xr:uid="{F54B22A1-4962-4317-8DCA-BCECAB3A7385}"/>
    <cellStyle name="Vírgula 3 2 2 5 3 7" xfId="3176" xr:uid="{63D2B202-CA36-459D-A5DC-BAE39CB1829A}"/>
    <cellStyle name="Vírgula 3 2 2 5 4" xfId="750" xr:uid="{00000000-0005-0000-0000-0000E5070000}"/>
    <cellStyle name="Vírgula 3 2 2 5 4 2" xfId="2340" xr:uid="{00000000-0005-0000-0000-0000E6070000}"/>
    <cellStyle name="Vírgula 3 2 2 5 4 2 2" xfId="4874" xr:uid="{5E6D3DAB-610E-4FD8-9AFD-BBA902737857}"/>
    <cellStyle name="Vírgula 3 2 2 5 4 3" xfId="3288" xr:uid="{D95195B2-059A-4E55-8F63-C9D8F3B081BC}"/>
    <cellStyle name="Vírgula 3 2 2 5 5" xfId="1066" xr:uid="{00000000-0005-0000-0000-0000E7070000}"/>
    <cellStyle name="Vírgula 3 2 2 5 5 2" xfId="2656" xr:uid="{00000000-0005-0000-0000-0000E8070000}"/>
    <cellStyle name="Vírgula 3 2 2 5 5 2 2" xfId="5190" xr:uid="{A11144CD-33DF-4662-8A1B-95D880F4A5F7}"/>
    <cellStyle name="Vírgula 3 2 2 5 5 3" xfId="3604" xr:uid="{00FEE9B2-1FC3-4DA1-ABD6-20E71E96207F}"/>
    <cellStyle name="Vírgula 3 2 2 5 6" xfId="1382" xr:uid="{00000000-0005-0000-0000-0000E9070000}"/>
    <cellStyle name="Vírgula 3 2 2 5 6 2" xfId="3920" xr:uid="{90F3EF61-3F83-4ACE-9C31-84459AC9CBFF}"/>
    <cellStyle name="Vírgula 3 2 2 5 7" xfId="1703" xr:uid="{00000000-0005-0000-0000-0000EA070000}"/>
    <cellStyle name="Vírgula 3 2 2 5 7 2" xfId="4241" xr:uid="{DD542EA6-5EAA-4554-AD65-641F48608976}"/>
    <cellStyle name="Vírgula 3 2 2 5 8" xfId="2024" xr:uid="{00000000-0005-0000-0000-0000EB070000}"/>
    <cellStyle name="Vírgula 3 2 2 5 8 2" xfId="4558" xr:uid="{178AE3AE-E10C-448D-B784-FBC81873DB4E}"/>
    <cellStyle name="Vírgula 3 2 2 5 9" xfId="2972" xr:uid="{477436A3-E6A6-4D6B-9C92-19E08B6FD3BF}"/>
    <cellStyle name="Vírgula 3 2 2 6" xfId="213" xr:uid="{00000000-0005-0000-0000-0000EC070000}"/>
    <cellStyle name="Vírgula 3 2 2 6 2" xfId="427" xr:uid="{00000000-0005-0000-0000-0000ED070000}"/>
    <cellStyle name="Vírgula 3 2 2 6 2 2" xfId="866" xr:uid="{00000000-0005-0000-0000-0000EE070000}"/>
    <cellStyle name="Vírgula 3 2 2 6 2 2 2" xfId="2456" xr:uid="{00000000-0005-0000-0000-0000EF070000}"/>
    <cellStyle name="Vírgula 3 2 2 6 2 2 2 2" xfId="4990" xr:uid="{A264167F-C011-4AB4-A891-9EA72BAEEAAF}"/>
    <cellStyle name="Vírgula 3 2 2 6 2 2 3" xfId="3404" xr:uid="{983086BE-09D2-4635-BF78-8F7D4F915A96}"/>
    <cellStyle name="Vírgula 3 2 2 6 2 3" xfId="1182" xr:uid="{00000000-0005-0000-0000-0000F0070000}"/>
    <cellStyle name="Vírgula 3 2 2 6 2 3 2" xfId="2772" xr:uid="{00000000-0005-0000-0000-0000F1070000}"/>
    <cellStyle name="Vírgula 3 2 2 6 2 3 2 2" xfId="5306" xr:uid="{032048DB-B7A7-4C09-8191-AEC56F92A4B2}"/>
    <cellStyle name="Vírgula 3 2 2 6 2 3 3" xfId="3720" xr:uid="{8775B987-1A9E-45B1-A705-F865337C9C46}"/>
    <cellStyle name="Vírgula 3 2 2 6 2 4" xfId="1498" xr:uid="{00000000-0005-0000-0000-0000F2070000}"/>
    <cellStyle name="Vírgula 3 2 2 6 2 4 2" xfId="4036" xr:uid="{3AB85AC4-381C-457F-AC78-BEC6AB633395}"/>
    <cellStyle name="Vírgula 3 2 2 6 2 5" xfId="1819" xr:uid="{00000000-0005-0000-0000-0000F3070000}"/>
    <cellStyle name="Vírgula 3 2 2 6 2 5 2" xfId="4357" xr:uid="{84A6423A-7BE2-4850-867A-00F7A19761B7}"/>
    <cellStyle name="Vírgula 3 2 2 6 2 6" xfId="2140" xr:uid="{00000000-0005-0000-0000-0000F4070000}"/>
    <cellStyle name="Vírgula 3 2 2 6 2 6 2" xfId="4674" xr:uid="{E9B58DDA-53C5-4144-9453-7B89205A0357}"/>
    <cellStyle name="Vírgula 3 2 2 6 2 7" xfId="3088" xr:uid="{D0A6F5D3-E55C-460C-976E-F25177A314BE}"/>
    <cellStyle name="Vírgula 3 2 2 6 3" xfId="641" xr:uid="{00000000-0005-0000-0000-0000F5070000}"/>
    <cellStyle name="Vírgula 3 2 2 6 3 2" xfId="968" xr:uid="{00000000-0005-0000-0000-0000F6070000}"/>
    <cellStyle name="Vírgula 3 2 2 6 3 2 2" xfId="2558" xr:uid="{00000000-0005-0000-0000-0000F7070000}"/>
    <cellStyle name="Vírgula 3 2 2 6 3 2 2 2" xfId="5092" xr:uid="{B2B9B060-77A3-45F7-9664-AEFEDB3C9CCB}"/>
    <cellStyle name="Vírgula 3 2 2 6 3 2 3" xfId="3506" xr:uid="{A92F6170-59D1-4BE3-B0A3-88C7FC633315}"/>
    <cellStyle name="Vírgula 3 2 2 6 3 3" xfId="1284" xr:uid="{00000000-0005-0000-0000-0000F8070000}"/>
    <cellStyle name="Vírgula 3 2 2 6 3 3 2" xfId="2874" xr:uid="{00000000-0005-0000-0000-0000F9070000}"/>
    <cellStyle name="Vírgula 3 2 2 6 3 3 2 2" xfId="5408" xr:uid="{78620CFA-507E-4545-9B10-329B0A7ACF7B}"/>
    <cellStyle name="Vírgula 3 2 2 6 3 3 3" xfId="3822" xr:uid="{237FCD4E-3AB5-4648-B289-8BFA04F01702}"/>
    <cellStyle name="Vírgula 3 2 2 6 3 4" xfId="1600" xr:uid="{00000000-0005-0000-0000-0000FA070000}"/>
    <cellStyle name="Vírgula 3 2 2 6 3 4 2" xfId="4138" xr:uid="{94913CDE-76D2-4995-99CB-7AE0460AE22D}"/>
    <cellStyle name="Vírgula 3 2 2 6 3 5" xfId="1921" xr:uid="{00000000-0005-0000-0000-0000FB070000}"/>
    <cellStyle name="Vírgula 3 2 2 6 3 5 2" xfId="4459" xr:uid="{FEBB2546-A363-42B1-8C9B-3058D42779B5}"/>
    <cellStyle name="Vírgula 3 2 2 6 3 6" xfId="2242" xr:uid="{00000000-0005-0000-0000-0000FC070000}"/>
    <cellStyle name="Vírgula 3 2 2 6 3 6 2" xfId="4776" xr:uid="{D6F6D18D-027E-44DD-AAE0-FE16D15BD30D}"/>
    <cellStyle name="Vírgula 3 2 2 6 3 7" xfId="3190" xr:uid="{C0B1BD83-9116-4357-B4AF-7DBAC4AB09E0}"/>
    <cellStyle name="Vírgula 3 2 2 6 4" xfId="764" xr:uid="{00000000-0005-0000-0000-0000FD070000}"/>
    <cellStyle name="Vírgula 3 2 2 6 4 2" xfId="2354" xr:uid="{00000000-0005-0000-0000-0000FE070000}"/>
    <cellStyle name="Vírgula 3 2 2 6 4 2 2" xfId="4888" xr:uid="{7EA2581D-DEE4-4BE1-97E4-C53CDE755E0D}"/>
    <cellStyle name="Vírgula 3 2 2 6 4 3" xfId="3302" xr:uid="{0927363C-A74A-40C9-A897-D49BD3E3D333}"/>
    <cellStyle name="Vírgula 3 2 2 6 5" xfId="1080" xr:uid="{00000000-0005-0000-0000-0000FF070000}"/>
    <cellStyle name="Vírgula 3 2 2 6 5 2" xfId="2670" xr:uid="{00000000-0005-0000-0000-000000080000}"/>
    <cellStyle name="Vírgula 3 2 2 6 5 2 2" xfId="5204" xr:uid="{FBA7A6E7-5D23-4D69-8B8F-8AA2AD1473C2}"/>
    <cellStyle name="Vírgula 3 2 2 6 5 3" xfId="3618" xr:uid="{5B14F3AF-0964-4C5D-B07B-2D7F434C9252}"/>
    <cellStyle name="Vírgula 3 2 2 6 6" xfId="1396" xr:uid="{00000000-0005-0000-0000-000001080000}"/>
    <cellStyle name="Vírgula 3 2 2 6 6 2" xfId="3934" xr:uid="{40174EB3-804F-4B20-807D-D0BFA0B3F053}"/>
    <cellStyle name="Vírgula 3 2 2 6 7" xfId="1717" xr:uid="{00000000-0005-0000-0000-000002080000}"/>
    <cellStyle name="Vírgula 3 2 2 6 7 2" xfId="4255" xr:uid="{B9ECD1CE-CFF6-4D2D-B83F-07E300DA63CB}"/>
    <cellStyle name="Vírgula 3 2 2 6 8" xfId="2038" xr:uid="{00000000-0005-0000-0000-000003080000}"/>
    <cellStyle name="Vírgula 3 2 2 6 8 2" xfId="4572" xr:uid="{2B61E3E2-7973-4504-87D9-CC56CDE4B13E}"/>
    <cellStyle name="Vírgula 3 2 2 6 9" xfId="2986" xr:uid="{17AC61CC-54C1-4E92-B7C8-B1E8D3B436BB}"/>
    <cellStyle name="Vírgula 3 2 2 7" xfId="91" xr:uid="{00000000-0005-0000-0000-000004080000}"/>
    <cellStyle name="Vírgula 3 2 2 7 2" xfId="305" xr:uid="{00000000-0005-0000-0000-000005080000}"/>
    <cellStyle name="Vírgula 3 2 2 7 2 2" xfId="808" xr:uid="{00000000-0005-0000-0000-000006080000}"/>
    <cellStyle name="Vírgula 3 2 2 7 2 2 2" xfId="2398" xr:uid="{00000000-0005-0000-0000-000007080000}"/>
    <cellStyle name="Vírgula 3 2 2 7 2 2 2 2" xfId="4932" xr:uid="{D2B45265-15B7-4C1E-85C5-6CA402FCB899}"/>
    <cellStyle name="Vírgula 3 2 2 7 2 2 3" xfId="3346" xr:uid="{73342F33-C73E-44B9-8D60-A07418CF33F6}"/>
    <cellStyle name="Vírgula 3 2 2 7 2 3" xfId="1124" xr:uid="{00000000-0005-0000-0000-000008080000}"/>
    <cellStyle name="Vírgula 3 2 2 7 2 3 2" xfId="2714" xr:uid="{00000000-0005-0000-0000-000009080000}"/>
    <cellStyle name="Vírgula 3 2 2 7 2 3 2 2" xfId="5248" xr:uid="{C116244C-867C-4612-8B20-41C05B659F63}"/>
    <cellStyle name="Vírgula 3 2 2 7 2 3 3" xfId="3662" xr:uid="{09C1F9D8-AC90-428E-B137-123683A84618}"/>
    <cellStyle name="Vírgula 3 2 2 7 2 4" xfId="1440" xr:uid="{00000000-0005-0000-0000-00000A080000}"/>
    <cellStyle name="Vírgula 3 2 2 7 2 4 2" xfId="3978" xr:uid="{3A12B138-EC96-4D90-A8BF-BFBA474FF8CF}"/>
    <cellStyle name="Vírgula 3 2 2 7 2 5" xfId="1761" xr:uid="{00000000-0005-0000-0000-00000B080000}"/>
    <cellStyle name="Vírgula 3 2 2 7 2 5 2" xfId="4299" xr:uid="{FE9F17ED-E544-4FE3-9491-72D6C3CC8D0A}"/>
    <cellStyle name="Vírgula 3 2 2 7 2 6" xfId="2082" xr:uid="{00000000-0005-0000-0000-00000C080000}"/>
    <cellStyle name="Vírgula 3 2 2 7 2 6 2" xfId="4616" xr:uid="{4CDE2F7B-BEC6-42B4-8C6F-2A49F006F204}"/>
    <cellStyle name="Vírgula 3 2 2 7 2 7" xfId="3030" xr:uid="{39C423B3-D000-45B2-91C2-38910ADF8636}"/>
    <cellStyle name="Vírgula 3 2 2 7 3" xfId="519" xr:uid="{00000000-0005-0000-0000-00000D080000}"/>
    <cellStyle name="Vírgula 3 2 2 7 3 2" xfId="910" xr:uid="{00000000-0005-0000-0000-00000E080000}"/>
    <cellStyle name="Vírgula 3 2 2 7 3 2 2" xfId="2500" xr:uid="{00000000-0005-0000-0000-00000F080000}"/>
    <cellStyle name="Vírgula 3 2 2 7 3 2 2 2" xfId="5034" xr:uid="{700CC8C8-E86D-4ECB-BDD1-F45B666D065F}"/>
    <cellStyle name="Vírgula 3 2 2 7 3 2 3" xfId="3448" xr:uid="{B4C975CE-7105-42B2-81F4-76B522241488}"/>
    <cellStyle name="Vírgula 3 2 2 7 3 3" xfId="1226" xr:uid="{00000000-0005-0000-0000-000010080000}"/>
    <cellStyle name="Vírgula 3 2 2 7 3 3 2" xfId="2816" xr:uid="{00000000-0005-0000-0000-000011080000}"/>
    <cellStyle name="Vírgula 3 2 2 7 3 3 2 2" xfId="5350" xr:uid="{8FCF4066-7141-4824-9838-FF05ADFA7C4C}"/>
    <cellStyle name="Vírgula 3 2 2 7 3 3 3" xfId="3764" xr:uid="{9DAFA15F-4030-4BD4-B17C-6A054EC66F9B}"/>
    <cellStyle name="Vírgula 3 2 2 7 3 4" xfId="1542" xr:uid="{00000000-0005-0000-0000-000012080000}"/>
    <cellStyle name="Vírgula 3 2 2 7 3 4 2" xfId="4080" xr:uid="{B4AF735A-A383-48AF-A122-12C7D12F36C8}"/>
    <cellStyle name="Vírgula 3 2 2 7 3 5" xfId="1863" xr:uid="{00000000-0005-0000-0000-000013080000}"/>
    <cellStyle name="Vírgula 3 2 2 7 3 5 2" xfId="4401" xr:uid="{7606B01D-2F5F-4739-B4CC-626A30A57202}"/>
    <cellStyle name="Vírgula 3 2 2 7 3 6" xfId="2184" xr:uid="{00000000-0005-0000-0000-000014080000}"/>
    <cellStyle name="Vírgula 3 2 2 7 3 6 2" xfId="4718" xr:uid="{336A16CD-8F06-4C80-8076-4955A6961859}"/>
    <cellStyle name="Vírgula 3 2 2 7 3 7" xfId="3132" xr:uid="{79177B1A-FEC2-48F1-8EB6-8F03B2B17E8D}"/>
    <cellStyle name="Vírgula 3 2 2 7 4" xfId="706" xr:uid="{00000000-0005-0000-0000-000015080000}"/>
    <cellStyle name="Vírgula 3 2 2 7 4 2" xfId="2296" xr:uid="{00000000-0005-0000-0000-000016080000}"/>
    <cellStyle name="Vírgula 3 2 2 7 4 2 2" xfId="4830" xr:uid="{B6E310F5-A92A-48BF-9FB7-C084A073BE86}"/>
    <cellStyle name="Vírgula 3 2 2 7 4 3" xfId="3244" xr:uid="{9DE68CAC-8AB2-46DA-B84B-3092F19C10A8}"/>
    <cellStyle name="Vírgula 3 2 2 7 5" xfId="1022" xr:uid="{00000000-0005-0000-0000-000017080000}"/>
    <cellStyle name="Vírgula 3 2 2 7 5 2" xfId="2612" xr:uid="{00000000-0005-0000-0000-000018080000}"/>
    <cellStyle name="Vírgula 3 2 2 7 5 2 2" xfId="5146" xr:uid="{EB37F296-367A-437F-956A-1CA239E0FC75}"/>
    <cellStyle name="Vírgula 3 2 2 7 5 3" xfId="3560" xr:uid="{2334EDF6-CA99-46DC-9363-22297016A1F9}"/>
    <cellStyle name="Vírgula 3 2 2 7 6" xfId="1338" xr:uid="{00000000-0005-0000-0000-000019080000}"/>
    <cellStyle name="Vírgula 3 2 2 7 6 2" xfId="3876" xr:uid="{EAFE473E-B462-4802-A465-1B650BFAEF64}"/>
    <cellStyle name="Vírgula 3 2 2 7 7" xfId="1659" xr:uid="{00000000-0005-0000-0000-00001A080000}"/>
    <cellStyle name="Vírgula 3 2 2 7 7 2" xfId="4197" xr:uid="{94753238-B585-48DE-AC11-971E751A19A7}"/>
    <cellStyle name="Vírgula 3 2 2 7 8" xfId="1980" xr:uid="{00000000-0005-0000-0000-00001B080000}"/>
    <cellStyle name="Vírgula 3 2 2 7 8 2" xfId="4514" xr:uid="{CFD1D9F7-36C4-414B-B329-48246C75B57A}"/>
    <cellStyle name="Vírgula 3 2 2 7 9" xfId="2928" xr:uid="{DC43343D-3FAA-4F7F-A982-666A9CFBBD0A}"/>
    <cellStyle name="Vírgula 3 2 2 8" xfId="60" xr:uid="{00000000-0005-0000-0000-00001C080000}"/>
    <cellStyle name="Vírgula 3 2 2 8 2" xfId="274" xr:uid="{00000000-0005-0000-0000-00001D080000}"/>
    <cellStyle name="Vírgula 3 2 2 8 2 2" xfId="793" xr:uid="{00000000-0005-0000-0000-00001E080000}"/>
    <cellStyle name="Vírgula 3 2 2 8 2 2 2" xfId="2383" xr:uid="{00000000-0005-0000-0000-00001F080000}"/>
    <cellStyle name="Vírgula 3 2 2 8 2 2 2 2" xfId="4917" xr:uid="{168C7538-D133-4483-8DE7-B4EB23FA9C61}"/>
    <cellStyle name="Vírgula 3 2 2 8 2 2 3" xfId="3331" xr:uid="{7F925C35-F374-4B2E-A334-C8A5CB50C902}"/>
    <cellStyle name="Vírgula 3 2 2 8 2 3" xfId="1109" xr:uid="{00000000-0005-0000-0000-000020080000}"/>
    <cellStyle name="Vírgula 3 2 2 8 2 3 2" xfId="2699" xr:uid="{00000000-0005-0000-0000-000021080000}"/>
    <cellStyle name="Vírgula 3 2 2 8 2 3 2 2" xfId="5233" xr:uid="{E4340985-F9C2-4213-8207-EC2B02648E65}"/>
    <cellStyle name="Vírgula 3 2 2 8 2 3 3" xfId="3647" xr:uid="{85054DE8-C1EE-43CF-AB4B-AC0995CA44FC}"/>
    <cellStyle name="Vírgula 3 2 2 8 2 4" xfId="1425" xr:uid="{00000000-0005-0000-0000-000022080000}"/>
    <cellStyle name="Vírgula 3 2 2 8 2 4 2" xfId="3963" xr:uid="{FE0CEF4F-0D3D-4B77-BAEA-1DD416D0F556}"/>
    <cellStyle name="Vírgula 3 2 2 8 2 5" xfId="1746" xr:uid="{00000000-0005-0000-0000-000023080000}"/>
    <cellStyle name="Vírgula 3 2 2 8 2 5 2" xfId="4284" xr:uid="{DE03B6DD-2B6F-470A-BCF1-02A921C3CE67}"/>
    <cellStyle name="Vírgula 3 2 2 8 2 6" xfId="2067" xr:uid="{00000000-0005-0000-0000-000024080000}"/>
    <cellStyle name="Vírgula 3 2 2 8 2 6 2" xfId="4601" xr:uid="{6102FFD5-A885-4B58-924E-DE5104ED40FA}"/>
    <cellStyle name="Vírgula 3 2 2 8 2 7" xfId="3015" xr:uid="{BAE73A70-E1B8-413A-A302-07BBD23C54BA}"/>
    <cellStyle name="Vírgula 3 2 2 8 3" xfId="488" xr:uid="{00000000-0005-0000-0000-000025080000}"/>
    <cellStyle name="Vírgula 3 2 2 8 3 2" xfId="895" xr:uid="{00000000-0005-0000-0000-000026080000}"/>
    <cellStyle name="Vírgula 3 2 2 8 3 2 2" xfId="2485" xr:uid="{00000000-0005-0000-0000-000027080000}"/>
    <cellStyle name="Vírgula 3 2 2 8 3 2 2 2" xfId="5019" xr:uid="{3EA29A20-CCD6-4EBC-9D9B-D36BD800E171}"/>
    <cellStyle name="Vírgula 3 2 2 8 3 2 3" xfId="3433" xr:uid="{C0D4A385-E284-4CA8-923A-8A975EDA243B}"/>
    <cellStyle name="Vírgula 3 2 2 8 3 3" xfId="1211" xr:uid="{00000000-0005-0000-0000-000028080000}"/>
    <cellStyle name="Vírgula 3 2 2 8 3 3 2" xfId="2801" xr:uid="{00000000-0005-0000-0000-000029080000}"/>
    <cellStyle name="Vírgula 3 2 2 8 3 3 2 2" xfId="5335" xr:uid="{7C276270-56BA-4A3F-97AC-2DE5424CA344}"/>
    <cellStyle name="Vírgula 3 2 2 8 3 3 3" xfId="3749" xr:uid="{6EBAD2C6-1AF9-40B3-B1EB-7E0FBFD86F40}"/>
    <cellStyle name="Vírgula 3 2 2 8 3 4" xfId="1527" xr:uid="{00000000-0005-0000-0000-00002A080000}"/>
    <cellStyle name="Vírgula 3 2 2 8 3 4 2" xfId="4065" xr:uid="{BD34135B-AD18-4911-BB28-476126B20A7B}"/>
    <cellStyle name="Vírgula 3 2 2 8 3 5" xfId="1848" xr:uid="{00000000-0005-0000-0000-00002B080000}"/>
    <cellStyle name="Vírgula 3 2 2 8 3 5 2" xfId="4386" xr:uid="{285F9594-528C-4930-B350-70BF360056BE}"/>
    <cellStyle name="Vírgula 3 2 2 8 3 6" xfId="2169" xr:uid="{00000000-0005-0000-0000-00002C080000}"/>
    <cellStyle name="Vírgula 3 2 2 8 3 6 2" xfId="4703" xr:uid="{90494AEE-10AB-4D76-83E6-0CEB6E6F756E}"/>
    <cellStyle name="Vírgula 3 2 2 8 3 7" xfId="3117" xr:uid="{A3871325-73F4-4339-8812-400B6BA643C2}"/>
    <cellStyle name="Vírgula 3 2 2 8 4" xfId="691" xr:uid="{00000000-0005-0000-0000-00002D080000}"/>
    <cellStyle name="Vírgula 3 2 2 8 4 2" xfId="2281" xr:uid="{00000000-0005-0000-0000-00002E080000}"/>
    <cellStyle name="Vírgula 3 2 2 8 4 2 2" xfId="4815" xr:uid="{811B0F99-7041-4527-8AF5-5F358C536DAE}"/>
    <cellStyle name="Vírgula 3 2 2 8 4 3" xfId="3229" xr:uid="{A8ED801D-6E79-4334-AAC4-D287C3ADDEF4}"/>
    <cellStyle name="Vírgula 3 2 2 8 5" xfId="1007" xr:uid="{00000000-0005-0000-0000-00002F080000}"/>
    <cellStyle name="Vírgula 3 2 2 8 5 2" xfId="2597" xr:uid="{00000000-0005-0000-0000-000030080000}"/>
    <cellStyle name="Vírgula 3 2 2 8 5 2 2" xfId="5131" xr:uid="{B776F9D6-40D7-482F-9CF3-A4DFAB01E8A2}"/>
    <cellStyle name="Vírgula 3 2 2 8 5 3" xfId="3545" xr:uid="{1B49D260-37CB-4A7A-BF34-8879B8E6FC06}"/>
    <cellStyle name="Vírgula 3 2 2 8 6" xfId="1323" xr:uid="{00000000-0005-0000-0000-000031080000}"/>
    <cellStyle name="Vírgula 3 2 2 8 6 2" xfId="3861" xr:uid="{A9836429-08FD-4742-969B-FA197CFA0C97}"/>
    <cellStyle name="Vírgula 3 2 2 8 7" xfId="1644" xr:uid="{00000000-0005-0000-0000-000032080000}"/>
    <cellStyle name="Vírgula 3 2 2 8 7 2" xfId="4182" xr:uid="{F23F0437-E4A4-416E-9987-A6CA03E61F52}"/>
    <cellStyle name="Vírgula 3 2 2 8 8" xfId="1965" xr:uid="{00000000-0005-0000-0000-000033080000}"/>
    <cellStyle name="Vírgula 3 2 2 8 8 2" xfId="4499" xr:uid="{9BA81C6F-1E93-4AEE-B31A-C61FB563D268}"/>
    <cellStyle name="Vírgula 3 2 2 8 9" xfId="2913" xr:uid="{A8600AAE-853B-4A79-81C4-850B5A9FF9B5}"/>
    <cellStyle name="Vírgula 3 2 2 9" xfId="243" xr:uid="{00000000-0005-0000-0000-000034080000}"/>
    <cellStyle name="Vírgula 3 2 2 9 2" xfId="778" xr:uid="{00000000-0005-0000-0000-000035080000}"/>
    <cellStyle name="Vírgula 3 2 2 9 2 2" xfId="2368" xr:uid="{00000000-0005-0000-0000-000036080000}"/>
    <cellStyle name="Vírgula 3 2 2 9 2 2 2" xfId="4902" xr:uid="{838F3FAF-8021-4ED5-9A41-1EDA995DAAA1}"/>
    <cellStyle name="Vírgula 3 2 2 9 2 3" xfId="3316" xr:uid="{E611334E-AC00-41AD-8CE5-4D01DAA1059F}"/>
    <cellStyle name="Vírgula 3 2 2 9 3" xfId="1094" xr:uid="{00000000-0005-0000-0000-000037080000}"/>
    <cellStyle name="Vírgula 3 2 2 9 3 2" xfId="2684" xr:uid="{00000000-0005-0000-0000-000038080000}"/>
    <cellStyle name="Vírgula 3 2 2 9 3 2 2" xfId="5218" xr:uid="{734265B8-8237-4E02-B569-5D53BB70C96E}"/>
    <cellStyle name="Vírgula 3 2 2 9 3 3" xfId="3632" xr:uid="{D1A3B97F-905E-4621-9C6A-56501EDAE2F6}"/>
    <cellStyle name="Vírgula 3 2 2 9 4" xfId="1410" xr:uid="{00000000-0005-0000-0000-000039080000}"/>
    <cellStyle name="Vírgula 3 2 2 9 4 2" xfId="3948" xr:uid="{4EB09005-A4EF-4A1F-B21E-57D2127AF90B}"/>
    <cellStyle name="Vírgula 3 2 2 9 5" xfId="1731" xr:uid="{00000000-0005-0000-0000-00003A080000}"/>
    <cellStyle name="Vírgula 3 2 2 9 5 2" xfId="4269" xr:uid="{A60B6849-2BB0-4790-B21D-1B9AE1F36261}"/>
    <cellStyle name="Vírgula 3 2 2 9 6" xfId="2052" xr:uid="{00000000-0005-0000-0000-00003B080000}"/>
    <cellStyle name="Vírgula 3 2 2 9 6 2" xfId="4586" xr:uid="{71EE5EC4-7DDD-467C-A294-2B50800974ED}"/>
    <cellStyle name="Vírgula 3 2 2 9 7" xfId="3000" xr:uid="{BCDC31F6-A73A-4B8A-BB89-66C89E90B704}"/>
    <cellStyle name="Vírgula 3 2 3" xfId="670" xr:uid="{00000000-0005-0000-0000-00003C080000}"/>
    <cellStyle name="Vírgula 3 2 3 2" xfId="2260" xr:uid="{00000000-0005-0000-0000-00003D080000}"/>
    <cellStyle name="Vírgula 3 2 3 2 2" xfId="4794" xr:uid="{CC3DDAB4-BA80-4A31-B94B-45C2E8AE7547}"/>
    <cellStyle name="Vírgula 3 2 3 3" xfId="3208" xr:uid="{76E499B7-974A-4DAC-A857-BDD09E604EE4}"/>
    <cellStyle name="Vírgula 3 2 4" xfId="986" xr:uid="{00000000-0005-0000-0000-00003E080000}"/>
    <cellStyle name="Vírgula 3 2 4 2" xfId="2576" xr:uid="{00000000-0005-0000-0000-00003F080000}"/>
    <cellStyle name="Vírgula 3 2 4 2 2" xfId="5110" xr:uid="{9B33A6A6-0997-4E75-91B7-8F0CB2351F50}"/>
    <cellStyle name="Vírgula 3 2 4 3" xfId="3524" xr:uid="{00F2F0A5-5DDC-44F9-844A-3D077CAED38C}"/>
    <cellStyle name="Vírgula 3 2 5" xfId="1302" xr:uid="{00000000-0005-0000-0000-000040080000}"/>
    <cellStyle name="Vírgula 3 2 5 2" xfId="3840" xr:uid="{D5A8263D-5891-4BDB-86D2-215E086EA998}"/>
    <cellStyle name="Vírgula 3 2 6" xfId="1623" xr:uid="{00000000-0005-0000-0000-000041080000}"/>
    <cellStyle name="Vírgula 3 2 6 2" xfId="4161" xr:uid="{A6F3EAFE-CEB0-487E-8519-CA8B4FB59D4D}"/>
    <cellStyle name="Vírgula 3 2 7" xfId="1943" xr:uid="{00000000-0005-0000-0000-000042080000}"/>
    <cellStyle name="Vírgula 3 2 7 2" xfId="4478" xr:uid="{F8777F6C-075B-4203-B20B-6D69A993680C}"/>
    <cellStyle name="Vírgula 3 2 8" xfId="2892" xr:uid="{CE150FC2-384A-4145-AEE2-9CA3D12239C7}"/>
    <cellStyle name="Vírgula 3 3" xfId="23" xr:uid="{00000000-0005-0000-0000-000043080000}"/>
    <cellStyle name="Vírgula 3 3 10" xfId="452" xr:uid="{00000000-0005-0000-0000-000044080000}"/>
    <cellStyle name="Vírgula 3 3 10 2" xfId="877" xr:uid="{00000000-0005-0000-0000-000045080000}"/>
    <cellStyle name="Vírgula 3 3 10 2 2" xfId="2467" xr:uid="{00000000-0005-0000-0000-000046080000}"/>
    <cellStyle name="Vírgula 3 3 10 2 2 2" xfId="5001" xr:uid="{44E3F020-3834-4FD4-AFF1-99AB3D31318F}"/>
    <cellStyle name="Vírgula 3 3 10 2 3" xfId="3415" xr:uid="{4B1A8C6D-B31B-4778-87B6-B88DDA8141CB}"/>
    <cellStyle name="Vírgula 3 3 10 3" xfId="1193" xr:uid="{00000000-0005-0000-0000-000047080000}"/>
    <cellStyle name="Vírgula 3 3 10 3 2" xfId="2783" xr:uid="{00000000-0005-0000-0000-000048080000}"/>
    <cellStyle name="Vírgula 3 3 10 3 2 2" xfId="5317" xr:uid="{AA7B4DB3-08D0-41F0-864F-630B5CEA8A56}"/>
    <cellStyle name="Vírgula 3 3 10 3 3" xfId="3731" xr:uid="{44CA9E53-C0E1-4251-80B1-B68B3F5C413B}"/>
    <cellStyle name="Vírgula 3 3 10 4" xfId="1509" xr:uid="{00000000-0005-0000-0000-000049080000}"/>
    <cellStyle name="Vírgula 3 3 10 4 2" xfId="4047" xr:uid="{7072535A-B604-484C-96BC-A3D208FF0A91}"/>
    <cellStyle name="Vírgula 3 3 10 5" xfId="1830" xr:uid="{00000000-0005-0000-0000-00004A080000}"/>
    <cellStyle name="Vírgula 3 3 10 5 2" xfId="4368" xr:uid="{2CCFFE29-7B68-4995-BCFC-291B453320CE}"/>
    <cellStyle name="Vírgula 3 3 10 6" xfId="2151" xr:uid="{00000000-0005-0000-0000-00004B080000}"/>
    <cellStyle name="Vírgula 3 3 10 6 2" xfId="4685" xr:uid="{A2470682-1E20-4B72-AE4D-8079D9B795BA}"/>
    <cellStyle name="Vírgula 3 3 10 7" xfId="3099" xr:uid="{4CF7E69B-8332-4C46-B36F-0027E78FF21D}"/>
    <cellStyle name="Vírgula 3 3 11" xfId="673" xr:uid="{00000000-0005-0000-0000-00004C080000}"/>
    <cellStyle name="Vírgula 3 3 11 2" xfId="2263" xr:uid="{00000000-0005-0000-0000-00004D080000}"/>
    <cellStyle name="Vírgula 3 3 11 2 2" xfId="4797" xr:uid="{A1F93F26-60E2-4DED-9779-57C91BE0F3BA}"/>
    <cellStyle name="Vírgula 3 3 11 3" xfId="3211" xr:uid="{0D47F23C-85DB-4CA8-BC2A-19EA8CDF64DC}"/>
    <cellStyle name="Vírgula 3 3 12" xfId="989" xr:uid="{00000000-0005-0000-0000-00004E080000}"/>
    <cellStyle name="Vírgula 3 3 12 2" xfId="2579" xr:uid="{00000000-0005-0000-0000-00004F080000}"/>
    <cellStyle name="Vírgula 3 3 12 2 2" xfId="5113" xr:uid="{74B6C146-ABA9-482D-A0A9-23E9E67029FD}"/>
    <cellStyle name="Vírgula 3 3 12 3" xfId="3527" xr:uid="{6511064D-0A47-4BF0-9B1C-98F9D476BFFC}"/>
    <cellStyle name="Vírgula 3 3 13" xfId="1305" xr:uid="{00000000-0005-0000-0000-000050080000}"/>
    <cellStyle name="Vírgula 3 3 13 2" xfId="3843" xr:uid="{9782F95B-FC43-4B68-B4B0-446E9F8004A7}"/>
    <cellStyle name="Vírgula 3 3 14" xfId="1626" xr:uid="{00000000-0005-0000-0000-000051080000}"/>
    <cellStyle name="Vírgula 3 3 14 2" xfId="4164" xr:uid="{EBD9A031-D5A8-4D48-82BA-84E7329977B2}"/>
    <cellStyle name="Vírgula 3 3 15" xfId="1946" xr:uid="{00000000-0005-0000-0000-000052080000}"/>
    <cellStyle name="Vírgula 3 3 15 2" xfId="4481" xr:uid="{5969D321-C00D-467B-B26A-2263040D7C7B}"/>
    <cellStyle name="Vírgula 3 3 16" xfId="2895" xr:uid="{657F7082-8624-4839-BED5-82CAC87610F2}"/>
    <cellStyle name="Vírgula 3 3 2" xfId="38" xr:uid="{00000000-0005-0000-0000-000053080000}"/>
    <cellStyle name="Vírgula 3 3 2 10" xfId="680" xr:uid="{00000000-0005-0000-0000-000054080000}"/>
    <cellStyle name="Vírgula 3 3 2 10 2" xfId="2270" xr:uid="{00000000-0005-0000-0000-000055080000}"/>
    <cellStyle name="Vírgula 3 3 2 10 2 2" xfId="4804" xr:uid="{9A29487A-ED5A-4C58-81DB-7F777D618644}"/>
    <cellStyle name="Vírgula 3 3 2 10 3" xfId="3218" xr:uid="{7A06A71A-FA7A-45D5-8AB4-79A855B2ECC5}"/>
    <cellStyle name="Vírgula 3 3 2 11" xfId="996" xr:uid="{00000000-0005-0000-0000-000056080000}"/>
    <cellStyle name="Vírgula 3 3 2 11 2" xfId="2586" xr:uid="{00000000-0005-0000-0000-000057080000}"/>
    <cellStyle name="Vírgula 3 3 2 11 2 2" xfId="5120" xr:uid="{FAB7B590-2CC8-4FD3-9E8A-81574FD7B329}"/>
    <cellStyle name="Vírgula 3 3 2 11 3" xfId="3534" xr:uid="{69C29315-1EC5-4B49-85B1-8C34F8004145}"/>
    <cellStyle name="Vírgula 3 3 2 12" xfId="1312" xr:uid="{00000000-0005-0000-0000-000058080000}"/>
    <cellStyle name="Vírgula 3 3 2 12 2" xfId="3850" xr:uid="{0826DE81-F224-4590-81B7-B81339BFCF70}"/>
    <cellStyle name="Vírgula 3 3 2 13" xfId="1633" xr:uid="{00000000-0005-0000-0000-000059080000}"/>
    <cellStyle name="Vírgula 3 3 2 13 2" xfId="4171" xr:uid="{630DC366-8285-479B-B558-93D5DCCB913D}"/>
    <cellStyle name="Vírgula 3 3 2 14" xfId="1953" xr:uid="{00000000-0005-0000-0000-00005A080000}"/>
    <cellStyle name="Vírgula 3 3 2 14 2" xfId="4488" xr:uid="{8BDFD6C4-015D-4817-AF3C-9A478CD9E09A}"/>
    <cellStyle name="Vírgula 3 3 2 15" xfId="2902" xr:uid="{F28A3468-8839-4809-A625-624FDEF4A5C7}"/>
    <cellStyle name="Vírgula 3 3 2 2" xfId="132" xr:uid="{00000000-0005-0000-0000-00005B080000}"/>
    <cellStyle name="Vírgula 3 3 2 2 2" xfId="346" xr:uid="{00000000-0005-0000-0000-00005C080000}"/>
    <cellStyle name="Vírgula 3 3 2 2 2 2" xfId="827" xr:uid="{00000000-0005-0000-0000-00005D080000}"/>
    <cellStyle name="Vírgula 3 3 2 2 2 2 2" xfId="2417" xr:uid="{00000000-0005-0000-0000-00005E080000}"/>
    <cellStyle name="Vírgula 3 3 2 2 2 2 2 2" xfId="4951" xr:uid="{81B93C57-9AEC-4263-B5BF-0B3AA23CE69F}"/>
    <cellStyle name="Vírgula 3 3 2 2 2 2 3" xfId="3365" xr:uid="{B3DAE898-6312-42E2-86F8-A4DBA6A38FB3}"/>
    <cellStyle name="Vírgula 3 3 2 2 2 3" xfId="1143" xr:uid="{00000000-0005-0000-0000-00005F080000}"/>
    <cellStyle name="Vírgula 3 3 2 2 2 3 2" xfId="2733" xr:uid="{00000000-0005-0000-0000-000060080000}"/>
    <cellStyle name="Vírgula 3 3 2 2 2 3 2 2" xfId="5267" xr:uid="{4702C7C3-F1DF-4314-8D5F-84FB8F273BEF}"/>
    <cellStyle name="Vírgula 3 3 2 2 2 3 3" xfId="3681" xr:uid="{C52953EF-A68F-45AB-9E4F-5F450BB71404}"/>
    <cellStyle name="Vírgula 3 3 2 2 2 4" xfId="1459" xr:uid="{00000000-0005-0000-0000-000061080000}"/>
    <cellStyle name="Vírgula 3 3 2 2 2 4 2" xfId="3997" xr:uid="{3E304028-F91C-45F7-BD42-0E0013644977}"/>
    <cellStyle name="Vírgula 3 3 2 2 2 5" xfId="1780" xr:uid="{00000000-0005-0000-0000-000062080000}"/>
    <cellStyle name="Vírgula 3 3 2 2 2 5 2" xfId="4318" xr:uid="{319F0CF6-392C-4E7C-9604-EC3ABC512BF1}"/>
    <cellStyle name="Vírgula 3 3 2 2 2 6" xfId="2101" xr:uid="{00000000-0005-0000-0000-000063080000}"/>
    <cellStyle name="Vírgula 3 3 2 2 2 6 2" xfId="4635" xr:uid="{25D09FF6-E39B-43D4-815F-D6F6A93010EA}"/>
    <cellStyle name="Vírgula 3 3 2 2 2 7" xfId="3049" xr:uid="{4050F571-B348-41A6-A595-7A727D7E9101}"/>
    <cellStyle name="Vírgula 3 3 2 2 3" xfId="560" xr:uid="{00000000-0005-0000-0000-000064080000}"/>
    <cellStyle name="Vírgula 3 3 2 2 3 2" xfId="929" xr:uid="{00000000-0005-0000-0000-000065080000}"/>
    <cellStyle name="Vírgula 3 3 2 2 3 2 2" xfId="2519" xr:uid="{00000000-0005-0000-0000-000066080000}"/>
    <cellStyle name="Vírgula 3 3 2 2 3 2 2 2" xfId="5053" xr:uid="{4EC914E5-2D4A-4BC6-B960-7A8507C9B872}"/>
    <cellStyle name="Vírgula 3 3 2 2 3 2 3" xfId="3467" xr:uid="{E98A63EA-8967-49D2-8959-79475DDD206C}"/>
    <cellStyle name="Vírgula 3 3 2 2 3 3" xfId="1245" xr:uid="{00000000-0005-0000-0000-000067080000}"/>
    <cellStyle name="Vírgula 3 3 2 2 3 3 2" xfId="2835" xr:uid="{00000000-0005-0000-0000-000068080000}"/>
    <cellStyle name="Vírgula 3 3 2 2 3 3 2 2" xfId="5369" xr:uid="{D41ECB40-36CF-4BB2-BF7B-1333CD99F78C}"/>
    <cellStyle name="Vírgula 3 3 2 2 3 3 3" xfId="3783" xr:uid="{2C137255-299E-476F-9E1C-7ABBFBA8173E}"/>
    <cellStyle name="Vírgula 3 3 2 2 3 4" xfId="1561" xr:uid="{00000000-0005-0000-0000-000069080000}"/>
    <cellStyle name="Vírgula 3 3 2 2 3 4 2" xfId="4099" xr:uid="{A4991B91-C2AA-4C18-B0E5-D1518597AB46}"/>
    <cellStyle name="Vírgula 3 3 2 2 3 5" xfId="1882" xr:uid="{00000000-0005-0000-0000-00006A080000}"/>
    <cellStyle name="Vírgula 3 3 2 2 3 5 2" xfId="4420" xr:uid="{2244AAF5-0E7E-46D3-BEE5-57495FDE7F29}"/>
    <cellStyle name="Vírgula 3 3 2 2 3 6" xfId="2203" xr:uid="{00000000-0005-0000-0000-00006B080000}"/>
    <cellStyle name="Vírgula 3 3 2 2 3 6 2" xfId="4737" xr:uid="{D040F40C-8DBD-487C-8180-CE1A41B8C25C}"/>
    <cellStyle name="Vírgula 3 3 2 2 3 7" xfId="3151" xr:uid="{513B3510-2ECC-4306-8961-625852D5CDCC}"/>
    <cellStyle name="Vírgula 3 3 2 2 4" xfId="725" xr:uid="{00000000-0005-0000-0000-00006C080000}"/>
    <cellStyle name="Vírgula 3 3 2 2 4 2" xfId="2315" xr:uid="{00000000-0005-0000-0000-00006D080000}"/>
    <cellStyle name="Vírgula 3 3 2 2 4 2 2" xfId="4849" xr:uid="{5C188B84-E7D5-43B8-8EE1-152505851EF2}"/>
    <cellStyle name="Vírgula 3 3 2 2 4 3" xfId="3263" xr:uid="{65C9E033-02CF-4FD7-AA9B-46011BF78D2F}"/>
    <cellStyle name="Vírgula 3 3 2 2 5" xfId="1041" xr:uid="{00000000-0005-0000-0000-00006E080000}"/>
    <cellStyle name="Vírgula 3 3 2 2 5 2" xfId="2631" xr:uid="{00000000-0005-0000-0000-00006F080000}"/>
    <cellStyle name="Vírgula 3 3 2 2 5 2 2" xfId="5165" xr:uid="{1EC63549-3680-4978-9EC6-257513C36851}"/>
    <cellStyle name="Vírgula 3 3 2 2 5 3" xfId="3579" xr:uid="{EE723464-10EF-409B-8B67-93CB03CD6976}"/>
    <cellStyle name="Vírgula 3 3 2 2 6" xfId="1357" xr:uid="{00000000-0005-0000-0000-000070080000}"/>
    <cellStyle name="Vírgula 3 3 2 2 6 2" xfId="3895" xr:uid="{058CEEE7-07B9-4C9B-8C5C-2AFEAA65D6B7}"/>
    <cellStyle name="Vírgula 3 3 2 2 7" xfId="1678" xr:uid="{00000000-0005-0000-0000-000071080000}"/>
    <cellStyle name="Vírgula 3 3 2 2 7 2" xfId="4216" xr:uid="{FACE6C4D-7D17-4783-A4E4-9E7ECF950188}"/>
    <cellStyle name="Vírgula 3 3 2 2 8" xfId="1999" xr:uid="{00000000-0005-0000-0000-000072080000}"/>
    <cellStyle name="Vírgula 3 3 2 2 8 2" xfId="4533" xr:uid="{8C85E89C-2362-4048-BA39-5701C806CBCD}"/>
    <cellStyle name="Vírgula 3 3 2 2 9" xfId="2947" xr:uid="{7164D8FE-30FA-472F-9CCC-3452318A2027}"/>
    <cellStyle name="Vírgula 3 3 2 3" xfId="163" xr:uid="{00000000-0005-0000-0000-000073080000}"/>
    <cellStyle name="Vírgula 3 3 2 3 2" xfId="377" xr:uid="{00000000-0005-0000-0000-000074080000}"/>
    <cellStyle name="Vírgula 3 3 2 3 2 2" xfId="842" xr:uid="{00000000-0005-0000-0000-000075080000}"/>
    <cellStyle name="Vírgula 3 3 2 3 2 2 2" xfId="2432" xr:uid="{00000000-0005-0000-0000-000076080000}"/>
    <cellStyle name="Vírgula 3 3 2 3 2 2 2 2" xfId="4966" xr:uid="{D25D689D-8063-4190-810B-6F7A983FB7A6}"/>
    <cellStyle name="Vírgula 3 3 2 3 2 2 3" xfId="3380" xr:uid="{04E6EB6E-46D1-4FAF-B6B8-1E3F48B8DDBB}"/>
    <cellStyle name="Vírgula 3 3 2 3 2 3" xfId="1158" xr:uid="{00000000-0005-0000-0000-000077080000}"/>
    <cellStyle name="Vírgula 3 3 2 3 2 3 2" xfId="2748" xr:uid="{00000000-0005-0000-0000-000078080000}"/>
    <cellStyle name="Vírgula 3 3 2 3 2 3 2 2" xfId="5282" xr:uid="{832EFBFF-1760-4168-8F40-210015EF61E6}"/>
    <cellStyle name="Vírgula 3 3 2 3 2 3 3" xfId="3696" xr:uid="{868AF3BB-792A-4D64-AAAD-6351C5B8A25C}"/>
    <cellStyle name="Vírgula 3 3 2 3 2 4" xfId="1474" xr:uid="{00000000-0005-0000-0000-000079080000}"/>
    <cellStyle name="Vírgula 3 3 2 3 2 4 2" xfId="4012" xr:uid="{D37554B5-4734-440F-A555-7BF2C62CD486}"/>
    <cellStyle name="Vírgula 3 3 2 3 2 5" xfId="1795" xr:uid="{00000000-0005-0000-0000-00007A080000}"/>
    <cellStyle name="Vírgula 3 3 2 3 2 5 2" xfId="4333" xr:uid="{CFB4C7DF-0825-48D7-A31A-F0EF4B77EC24}"/>
    <cellStyle name="Vírgula 3 3 2 3 2 6" xfId="2116" xr:uid="{00000000-0005-0000-0000-00007B080000}"/>
    <cellStyle name="Vírgula 3 3 2 3 2 6 2" xfId="4650" xr:uid="{C39C0854-0008-4EF0-9F40-06995C805B5E}"/>
    <cellStyle name="Vírgula 3 3 2 3 2 7" xfId="3064" xr:uid="{DB8D88FC-AD67-41E7-A1EC-BFE1B24A580F}"/>
    <cellStyle name="Vírgula 3 3 2 3 3" xfId="591" xr:uid="{00000000-0005-0000-0000-00007C080000}"/>
    <cellStyle name="Vírgula 3 3 2 3 3 2" xfId="944" xr:uid="{00000000-0005-0000-0000-00007D080000}"/>
    <cellStyle name="Vírgula 3 3 2 3 3 2 2" xfId="2534" xr:uid="{00000000-0005-0000-0000-00007E080000}"/>
    <cellStyle name="Vírgula 3 3 2 3 3 2 2 2" xfId="5068" xr:uid="{DB0F99C9-FDD7-483B-96CF-D824143E9FF8}"/>
    <cellStyle name="Vírgula 3 3 2 3 3 2 3" xfId="3482" xr:uid="{3CD8853E-25E7-4119-928E-2ED721BB7D2C}"/>
    <cellStyle name="Vírgula 3 3 2 3 3 3" xfId="1260" xr:uid="{00000000-0005-0000-0000-00007F080000}"/>
    <cellStyle name="Vírgula 3 3 2 3 3 3 2" xfId="2850" xr:uid="{00000000-0005-0000-0000-000080080000}"/>
    <cellStyle name="Vírgula 3 3 2 3 3 3 2 2" xfId="5384" xr:uid="{E3FEF17B-EC9E-4AA1-A555-5C87127D2C61}"/>
    <cellStyle name="Vírgula 3 3 2 3 3 3 3" xfId="3798" xr:uid="{DADE8AC6-A48C-410A-B173-AB8134728226}"/>
    <cellStyle name="Vírgula 3 3 2 3 3 4" xfId="1576" xr:uid="{00000000-0005-0000-0000-000081080000}"/>
    <cellStyle name="Vírgula 3 3 2 3 3 4 2" xfId="4114" xr:uid="{A3E9A461-B8E3-4929-A9DC-CDDD642323D9}"/>
    <cellStyle name="Vírgula 3 3 2 3 3 5" xfId="1897" xr:uid="{00000000-0005-0000-0000-000082080000}"/>
    <cellStyle name="Vírgula 3 3 2 3 3 5 2" xfId="4435" xr:uid="{532E25F7-0DCF-4146-B9E5-5BEC838E8835}"/>
    <cellStyle name="Vírgula 3 3 2 3 3 6" xfId="2218" xr:uid="{00000000-0005-0000-0000-000083080000}"/>
    <cellStyle name="Vírgula 3 3 2 3 3 6 2" xfId="4752" xr:uid="{D1B28B9F-AE94-40FB-A96A-1A9853AFE614}"/>
    <cellStyle name="Vírgula 3 3 2 3 3 7" xfId="3166" xr:uid="{D02D88FF-1D99-4E60-86B3-7D6CB2A7AFF4}"/>
    <cellStyle name="Vírgula 3 3 2 3 4" xfId="740" xr:uid="{00000000-0005-0000-0000-000084080000}"/>
    <cellStyle name="Vírgula 3 3 2 3 4 2" xfId="2330" xr:uid="{00000000-0005-0000-0000-000085080000}"/>
    <cellStyle name="Vírgula 3 3 2 3 4 2 2" xfId="4864" xr:uid="{14662622-CDFA-4FF8-9C6D-F18776478614}"/>
    <cellStyle name="Vírgula 3 3 2 3 4 3" xfId="3278" xr:uid="{8562C111-EBEC-45CC-A962-6A4012BA77EC}"/>
    <cellStyle name="Vírgula 3 3 2 3 5" xfId="1056" xr:uid="{00000000-0005-0000-0000-000086080000}"/>
    <cellStyle name="Vírgula 3 3 2 3 5 2" xfId="2646" xr:uid="{00000000-0005-0000-0000-000087080000}"/>
    <cellStyle name="Vírgula 3 3 2 3 5 2 2" xfId="5180" xr:uid="{13914161-0FD9-4A04-9E03-1E086F74D1DF}"/>
    <cellStyle name="Vírgula 3 3 2 3 5 3" xfId="3594" xr:uid="{6AF9CF73-A7D6-4CAE-BB47-AE5C9AA1BD26}"/>
    <cellStyle name="Vírgula 3 3 2 3 6" xfId="1372" xr:uid="{00000000-0005-0000-0000-000088080000}"/>
    <cellStyle name="Vírgula 3 3 2 3 6 2" xfId="3910" xr:uid="{A6D26549-85E8-4387-8000-A50611E0C23E}"/>
    <cellStyle name="Vírgula 3 3 2 3 7" xfId="1693" xr:uid="{00000000-0005-0000-0000-000089080000}"/>
    <cellStyle name="Vírgula 3 3 2 3 7 2" xfId="4231" xr:uid="{CE1C7B1E-B735-45D1-A0D6-BF66F9F3FF98}"/>
    <cellStyle name="Vírgula 3 3 2 3 8" xfId="2014" xr:uid="{00000000-0005-0000-0000-00008A080000}"/>
    <cellStyle name="Vírgula 3 3 2 3 8 2" xfId="4548" xr:uid="{85360C5B-A22B-4742-9ECA-F92FDC65CCF6}"/>
    <cellStyle name="Vírgula 3 3 2 3 9" xfId="2962" xr:uid="{A2ACC1FD-B9A2-490D-8D54-0B6B67E215F4}"/>
    <cellStyle name="Vírgula 3 3 2 4" xfId="193" xr:uid="{00000000-0005-0000-0000-00008B080000}"/>
    <cellStyle name="Vírgula 3 3 2 4 2" xfId="407" xr:uid="{00000000-0005-0000-0000-00008C080000}"/>
    <cellStyle name="Vírgula 3 3 2 4 2 2" xfId="856" xr:uid="{00000000-0005-0000-0000-00008D080000}"/>
    <cellStyle name="Vírgula 3 3 2 4 2 2 2" xfId="2446" xr:uid="{00000000-0005-0000-0000-00008E080000}"/>
    <cellStyle name="Vírgula 3 3 2 4 2 2 2 2" xfId="4980" xr:uid="{6170F0BC-DB0D-4924-B9BA-082EFA3D7833}"/>
    <cellStyle name="Vírgula 3 3 2 4 2 2 3" xfId="3394" xr:uid="{440BF92F-BF0C-496C-8F0F-83F9ABAE1B6F}"/>
    <cellStyle name="Vírgula 3 3 2 4 2 3" xfId="1172" xr:uid="{00000000-0005-0000-0000-00008F080000}"/>
    <cellStyle name="Vírgula 3 3 2 4 2 3 2" xfId="2762" xr:uid="{00000000-0005-0000-0000-000090080000}"/>
    <cellStyle name="Vírgula 3 3 2 4 2 3 2 2" xfId="5296" xr:uid="{F38A28DE-FEF0-4814-844A-E346A44393DE}"/>
    <cellStyle name="Vírgula 3 3 2 4 2 3 3" xfId="3710" xr:uid="{34B1DC68-DEE6-431A-B93A-B13CEE1C3AE8}"/>
    <cellStyle name="Vírgula 3 3 2 4 2 4" xfId="1488" xr:uid="{00000000-0005-0000-0000-000091080000}"/>
    <cellStyle name="Vírgula 3 3 2 4 2 4 2" xfId="4026" xr:uid="{2F467542-99DA-4999-B230-698CC24B1590}"/>
    <cellStyle name="Vírgula 3 3 2 4 2 5" xfId="1809" xr:uid="{00000000-0005-0000-0000-000092080000}"/>
    <cellStyle name="Vírgula 3 3 2 4 2 5 2" xfId="4347" xr:uid="{B791E409-44AF-4519-A6D5-BE8627D1D6D4}"/>
    <cellStyle name="Vírgula 3 3 2 4 2 6" xfId="2130" xr:uid="{00000000-0005-0000-0000-000093080000}"/>
    <cellStyle name="Vírgula 3 3 2 4 2 6 2" xfId="4664" xr:uid="{167CE18F-C790-4A03-B237-F8E975A7A797}"/>
    <cellStyle name="Vírgula 3 3 2 4 2 7" xfId="3078" xr:uid="{7A634008-270E-4D21-8767-D25CB2E0952A}"/>
    <cellStyle name="Vírgula 3 3 2 4 3" xfId="621" xr:uid="{00000000-0005-0000-0000-000094080000}"/>
    <cellStyle name="Vírgula 3 3 2 4 3 2" xfId="958" xr:uid="{00000000-0005-0000-0000-000095080000}"/>
    <cellStyle name="Vírgula 3 3 2 4 3 2 2" xfId="2548" xr:uid="{00000000-0005-0000-0000-000096080000}"/>
    <cellStyle name="Vírgula 3 3 2 4 3 2 2 2" xfId="5082" xr:uid="{C806D869-D002-4B83-A74C-E684072055AA}"/>
    <cellStyle name="Vírgula 3 3 2 4 3 2 3" xfId="3496" xr:uid="{B4A2C033-C6F5-40E1-8CA4-FDC9D410EAB1}"/>
    <cellStyle name="Vírgula 3 3 2 4 3 3" xfId="1274" xr:uid="{00000000-0005-0000-0000-000097080000}"/>
    <cellStyle name="Vírgula 3 3 2 4 3 3 2" xfId="2864" xr:uid="{00000000-0005-0000-0000-000098080000}"/>
    <cellStyle name="Vírgula 3 3 2 4 3 3 2 2" xfId="5398" xr:uid="{621456C8-1716-4AEE-9AD6-63A4E5127464}"/>
    <cellStyle name="Vírgula 3 3 2 4 3 3 3" xfId="3812" xr:uid="{5A46B3A7-FA2C-4C5D-B579-3E88A7ACF597}"/>
    <cellStyle name="Vírgula 3 3 2 4 3 4" xfId="1590" xr:uid="{00000000-0005-0000-0000-000099080000}"/>
    <cellStyle name="Vírgula 3 3 2 4 3 4 2" xfId="4128" xr:uid="{9495F70A-92DA-40C4-B1D4-D1F224D87DC1}"/>
    <cellStyle name="Vírgula 3 3 2 4 3 5" xfId="1911" xr:uid="{00000000-0005-0000-0000-00009A080000}"/>
    <cellStyle name="Vírgula 3 3 2 4 3 5 2" xfId="4449" xr:uid="{028A22F5-3232-4ACD-880E-C9B7554DD6BD}"/>
    <cellStyle name="Vírgula 3 3 2 4 3 6" xfId="2232" xr:uid="{00000000-0005-0000-0000-00009B080000}"/>
    <cellStyle name="Vírgula 3 3 2 4 3 6 2" xfId="4766" xr:uid="{C1F6CB84-8748-4064-A096-9E579E070C82}"/>
    <cellStyle name="Vírgula 3 3 2 4 3 7" xfId="3180" xr:uid="{4027AF5F-F1B2-4FE8-AFA7-C7123828EA5B}"/>
    <cellStyle name="Vírgula 3 3 2 4 4" xfId="754" xr:uid="{00000000-0005-0000-0000-00009C080000}"/>
    <cellStyle name="Vírgula 3 3 2 4 4 2" xfId="2344" xr:uid="{00000000-0005-0000-0000-00009D080000}"/>
    <cellStyle name="Vírgula 3 3 2 4 4 2 2" xfId="4878" xr:uid="{2B0D3393-B767-4DBE-B89E-F8CD399F6D42}"/>
    <cellStyle name="Vírgula 3 3 2 4 4 3" xfId="3292" xr:uid="{763F71B3-5456-49BD-9066-D115AF251398}"/>
    <cellStyle name="Vírgula 3 3 2 4 5" xfId="1070" xr:uid="{00000000-0005-0000-0000-00009E080000}"/>
    <cellStyle name="Vírgula 3 3 2 4 5 2" xfId="2660" xr:uid="{00000000-0005-0000-0000-00009F080000}"/>
    <cellStyle name="Vírgula 3 3 2 4 5 2 2" xfId="5194" xr:uid="{5BA75F18-55C8-4E79-9EF8-3B6275585D5B}"/>
    <cellStyle name="Vírgula 3 3 2 4 5 3" xfId="3608" xr:uid="{940CCEF3-DB99-4B0D-94C8-424A119A6AA7}"/>
    <cellStyle name="Vírgula 3 3 2 4 6" xfId="1386" xr:uid="{00000000-0005-0000-0000-0000A0080000}"/>
    <cellStyle name="Vírgula 3 3 2 4 6 2" xfId="3924" xr:uid="{6B5F0FD7-EBD0-4604-A470-BFA474185045}"/>
    <cellStyle name="Vírgula 3 3 2 4 7" xfId="1707" xr:uid="{00000000-0005-0000-0000-0000A1080000}"/>
    <cellStyle name="Vírgula 3 3 2 4 7 2" xfId="4245" xr:uid="{0A0C92CC-9D77-40EA-A699-4485390D9306}"/>
    <cellStyle name="Vírgula 3 3 2 4 8" xfId="2028" xr:uid="{00000000-0005-0000-0000-0000A2080000}"/>
    <cellStyle name="Vírgula 3 3 2 4 8 2" xfId="4562" xr:uid="{7F91D732-54F5-4514-B8A8-014BA76F6A56}"/>
    <cellStyle name="Vírgula 3 3 2 4 9" xfId="2976" xr:uid="{8048A39E-B5DA-4971-B095-987E5FBEEC7A}"/>
    <cellStyle name="Vírgula 3 3 2 5" xfId="223" xr:uid="{00000000-0005-0000-0000-0000A3080000}"/>
    <cellStyle name="Vírgula 3 3 2 5 2" xfId="437" xr:uid="{00000000-0005-0000-0000-0000A4080000}"/>
    <cellStyle name="Vírgula 3 3 2 5 2 2" xfId="870" xr:uid="{00000000-0005-0000-0000-0000A5080000}"/>
    <cellStyle name="Vírgula 3 3 2 5 2 2 2" xfId="2460" xr:uid="{00000000-0005-0000-0000-0000A6080000}"/>
    <cellStyle name="Vírgula 3 3 2 5 2 2 2 2" xfId="4994" xr:uid="{876FAB04-749E-4696-AD75-DCA9FB229F48}"/>
    <cellStyle name="Vírgula 3 3 2 5 2 2 3" xfId="3408" xr:uid="{5A0A990E-AA70-467D-95E1-492BFD0554CF}"/>
    <cellStyle name="Vírgula 3 3 2 5 2 3" xfId="1186" xr:uid="{00000000-0005-0000-0000-0000A7080000}"/>
    <cellStyle name="Vírgula 3 3 2 5 2 3 2" xfId="2776" xr:uid="{00000000-0005-0000-0000-0000A8080000}"/>
    <cellStyle name="Vírgula 3 3 2 5 2 3 2 2" xfId="5310" xr:uid="{D1C4F107-AF65-4166-AAE9-C03F38F6D7EC}"/>
    <cellStyle name="Vírgula 3 3 2 5 2 3 3" xfId="3724" xr:uid="{86381AC9-B4D0-4B38-AE86-695CD2D6F7B9}"/>
    <cellStyle name="Vírgula 3 3 2 5 2 4" xfId="1502" xr:uid="{00000000-0005-0000-0000-0000A9080000}"/>
    <cellStyle name="Vírgula 3 3 2 5 2 4 2" xfId="4040" xr:uid="{A1DF4D7E-A96D-41E3-836C-DC60052F1ACB}"/>
    <cellStyle name="Vírgula 3 3 2 5 2 5" xfId="1823" xr:uid="{00000000-0005-0000-0000-0000AA080000}"/>
    <cellStyle name="Vírgula 3 3 2 5 2 5 2" xfId="4361" xr:uid="{0E4668B8-3AD3-4DF4-A82A-6AF56BC72FC6}"/>
    <cellStyle name="Vírgula 3 3 2 5 2 6" xfId="2144" xr:uid="{00000000-0005-0000-0000-0000AB080000}"/>
    <cellStyle name="Vírgula 3 3 2 5 2 6 2" xfId="4678" xr:uid="{8BCB9F25-2E24-4496-8652-A812B077356D}"/>
    <cellStyle name="Vírgula 3 3 2 5 2 7" xfId="3092" xr:uid="{20868BEF-49B7-43E5-89CD-09B9C9ED613F}"/>
    <cellStyle name="Vírgula 3 3 2 5 3" xfId="651" xr:uid="{00000000-0005-0000-0000-0000AC080000}"/>
    <cellStyle name="Vírgula 3 3 2 5 3 2" xfId="972" xr:uid="{00000000-0005-0000-0000-0000AD080000}"/>
    <cellStyle name="Vírgula 3 3 2 5 3 2 2" xfId="2562" xr:uid="{00000000-0005-0000-0000-0000AE080000}"/>
    <cellStyle name="Vírgula 3 3 2 5 3 2 2 2" xfId="5096" xr:uid="{C6837DBC-2DE3-4FBA-87A0-C7FEF6B162CE}"/>
    <cellStyle name="Vírgula 3 3 2 5 3 2 3" xfId="3510" xr:uid="{B8DB6AF8-2136-4682-B826-F8A35A9555BB}"/>
    <cellStyle name="Vírgula 3 3 2 5 3 3" xfId="1288" xr:uid="{00000000-0005-0000-0000-0000AF080000}"/>
    <cellStyle name="Vírgula 3 3 2 5 3 3 2" xfId="2878" xr:uid="{00000000-0005-0000-0000-0000B0080000}"/>
    <cellStyle name="Vírgula 3 3 2 5 3 3 2 2" xfId="5412" xr:uid="{69A0795C-044C-4048-8DD4-15E5F6E20923}"/>
    <cellStyle name="Vírgula 3 3 2 5 3 3 3" xfId="3826" xr:uid="{6B8AE55C-F692-4089-936E-3245E8DB8354}"/>
    <cellStyle name="Vírgula 3 3 2 5 3 4" xfId="1604" xr:uid="{00000000-0005-0000-0000-0000B1080000}"/>
    <cellStyle name="Vírgula 3 3 2 5 3 4 2" xfId="4142" xr:uid="{4E47D3E9-614C-4A70-A994-9FC0441EA915}"/>
    <cellStyle name="Vírgula 3 3 2 5 3 5" xfId="1925" xr:uid="{00000000-0005-0000-0000-0000B2080000}"/>
    <cellStyle name="Vírgula 3 3 2 5 3 5 2" xfId="4463" xr:uid="{89135CBC-0EE8-49CF-961B-D3CAE319F7A3}"/>
    <cellStyle name="Vírgula 3 3 2 5 3 6" xfId="2246" xr:uid="{00000000-0005-0000-0000-0000B3080000}"/>
    <cellStyle name="Vírgula 3 3 2 5 3 6 2" xfId="4780" xr:uid="{88DDC264-7D11-4CEA-A5D7-B9CE97E74FDD}"/>
    <cellStyle name="Vírgula 3 3 2 5 3 7" xfId="3194" xr:uid="{30134344-1739-4375-BF72-28A475A19ADB}"/>
    <cellStyle name="Vírgula 3 3 2 5 4" xfId="768" xr:uid="{00000000-0005-0000-0000-0000B4080000}"/>
    <cellStyle name="Vírgula 3 3 2 5 4 2" xfId="2358" xr:uid="{00000000-0005-0000-0000-0000B5080000}"/>
    <cellStyle name="Vírgula 3 3 2 5 4 2 2" xfId="4892" xr:uid="{6F3DA72B-6664-46A6-B569-FB5890D1BEB4}"/>
    <cellStyle name="Vírgula 3 3 2 5 4 3" xfId="3306" xr:uid="{3DCB8357-51E5-422B-86F2-D2EA109CAE64}"/>
    <cellStyle name="Vírgula 3 3 2 5 5" xfId="1084" xr:uid="{00000000-0005-0000-0000-0000B6080000}"/>
    <cellStyle name="Vírgula 3 3 2 5 5 2" xfId="2674" xr:uid="{00000000-0005-0000-0000-0000B7080000}"/>
    <cellStyle name="Vírgula 3 3 2 5 5 2 2" xfId="5208" xr:uid="{078A1193-06E1-463D-AC98-8628CA68A549}"/>
    <cellStyle name="Vírgula 3 3 2 5 5 3" xfId="3622" xr:uid="{F3EB23A2-7480-43F2-AFA5-CDB7EDA8BEB0}"/>
    <cellStyle name="Vírgula 3 3 2 5 6" xfId="1400" xr:uid="{00000000-0005-0000-0000-0000B8080000}"/>
    <cellStyle name="Vírgula 3 3 2 5 6 2" xfId="3938" xr:uid="{271A29AD-E35F-4C89-98C6-3F6E5765FAAE}"/>
    <cellStyle name="Vírgula 3 3 2 5 7" xfId="1721" xr:uid="{00000000-0005-0000-0000-0000B9080000}"/>
    <cellStyle name="Vírgula 3 3 2 5 7 2" xfId="4259" xr:uid="{F1E6BF30-E152-4F23-A3DA-F566366EA729}"/>
    <cellStyle name="Vírgula 3 3 2 5 8" xfId="2042" xr:uid="{00000000-0005-0000-0000-0000BA080000}"/>
    <cellStyle name="Vírgula 3 3 2 5 8 2" xfId="4576" xr:uid="{60FFF2D7-CC92-49BD-8A79-215040F1BF12}"/>
    <cellStyle name="Vírgula 3 3 2 5 9" xfId="2990" xr:uid="{154E3105-47F9-4969-AB7B-D33EF51DA44B}"/>
    <cellStyle name="Vírgula 3 3 2 6" xfId="102" xr:uid="{00000000-0005-0000-0000-0000BB080000}"/>
    <cellStyle name="Vírgula 3 3 2 6 2" xfId="316" xr:uid="{00000000-0005-0000-0000-0000BC080000}"/>
    <cellStyle name="Vírgula 3 3 2 6 2 2" xfId="813" xr:uid="{00000000-0005-0000-0000-0000BD080000}"/>
    <cellStyle name="Vírgula 3 3 2 6 2 2 2" xfId="2403" xr:uid="{00000000-0005-0000-0000-0000BE080000}"/>
    <cellStyle name="Vírgula 3 3 2 6 2 2 2 2" xfId="4937" xr:uid="{64F46EF5-552D-4633-B0E0-783ECBF8F45F}"/>
    <cellStyle name="Vírgula 3 3 2 6 2 2 3" xfId="3351" xr:uid="{96AD6B85-293B-42D4-B0B1-9EA2BE8F75F9}"/>
    <cellStyle name="Vírgula 3 3 2 6 2 3" xfId="1129" xr:uid="{00000000-0005-0000-0000-0000BF080000}"/>
    <cellStyle name="Vírgula 3 3 2 6 2 3 2" xfId="2719" xr:uid="{00000000-0005-0000-0000-0000C0080000}"/>
    <cellStyle name="Vírgula 3 3 2 6 2 3 2 2" xfId="5253" xr:uid="{0AD2AFD5-7F3F-4127-8E09-C72D79945EB7}"/>
    <cellStyle name="Vírgula 3 3 2 6 2 3 3" xfId="3667" xr:uid="{3906F642-B8A6-440F-B583-F89FBB9DCD41}"/>
    <cellStyle name="Vírgula 3 3 2 6 2 4" xfId="1445" xr:uid="{00000000-0005-0000-0000-0000C1080000}"/>
    <cellStyle name="Vírgula 3 3 2 6 2 4 2" xfId="3983" xr:uid="{281B297B-FA25-4868-8C95-6BDE4F8D2A18}"/>
    <cellStyle name="Vírgula 3 3 2 6 2 5" xfId="1766" xr:uid="{00000000-0005-0000-0000-0000C2080000}"/>
    <cellStyle name="Vírgula 3 3 2 6 2 5 2" xfId="4304" xr:uid="{099E2026-A528-435C-A905-A3A0303A26C0}"/>
    <cellStyle name="Vírgula 3 3 2 6 2 6" xfId="2087" xr:uid="{00000000-0005-0000-0000-0000C3080000}"/>
    <cellStyle name="Vírgula 3 3 2 6 2 6 2" xfId="4621" xr:uid="{CCADF273-04B5-4B52-868A-8202955176A2}"/>
    <cellStyle name="Vírgula 3 3 2 6 2 7" xfId="3035" xr:uid="{4C26DA05-81B2-4632-AA87-A710DDBA30DD}"/>
    <cellStyle name="Vírgula 3 3 2 6 3" xfId="530" xr:uid="{00000000-0005-0000-0000-0000C4080000}"/>
    <cellStyle name="Vírgula 3 3 2 6 3 2" xfId="915" xr:uid="{00000000-0005-0000-0000-0000C5080000}"/>
    <cellStyle name="Vírgula 3 3 2 6 3 2 2" xfId="2505" xr:uid="{00000000-0005-0000-0000-0000C6080000}"/>
    <cellStyle name="Vírgula 3 3 2 6 3 2 2 2" xfId="5039" xr:uid="{B0A1AE56-7CE2-4769-863B-C001C22BC455}"/>
    <cellStyle name="Vírgula 3 3 2 6 3 2 3" xfId="3453" xr:uid="{EB94693B-2DB7-4065-A6AE-06C931619DCA}"/>
    <cellStyle name="Vírgula 3 3 2 6 3 3" xfId="1231" xr:uid="{00000000-0005-0000-0000-0000C7080000}"/>
    <cellStyle name="Vírgula 3 3 2 6 3 3 2" xfId="2821" xr:uid="{00000000-0005-0000-0000-0000C8080000}"/>
    <cellStyle name="Vírgula 3 3 2 6 3 3 2 2" xfId="5355" xr:uid="{FD25F09F-AE68-499A-89CC-B77F79F88E9C}"/>
    <cellStyle name="Vírgula 3 3 2 6 3 3 3" xfId="3769" xr:uid="{B9031944-9CE3-40D7-B3D0-CF025EEF828F}"/>
    <cellStyle name="Vírgula 3 3 2 6 3 4" xfId="1547" xr:uid="{00000000-0005-0000-0000-0000C9080000}"/>
    <cellStyle name="Vírgula 3 3 2 6 3 4 2" xfId="4085" xr:uid="{038B2B7C-DB9B-4320-9505-DCD9EEAE60E0}"/>
    <cellStyle name="Vírgula 3 3 2 6 3 5" xfId="1868" xr:uid="{00000000-0005-0000-0000-0000CA080000}"/>
    <cellStyle name="Vírgula 3 3 2 6 3 5 2" xfId="4406" xr:uid="{7E9D54E9-7D8E-45FF-A281-083BC7A08DA8}"/>
    <cellStyle name="Vírgula 3 3 2 6 3 6" xfId="2189" xr:uid="{00000000-0005-0000-0000-0000CB080000}"/>
    <cellStyle name="Vírgula 3 3 2 6 3 6 2" xfId="4723" xr:uid="{8ECEEF1A-15C9-4F47-84D5-18C784C1ED3E}"/>
    <cellStyle name="Vírgula 3 3 2 6 3 7" xfId="3137" xr:uid="{69AF6AE5-E0EF-4113-8E3D-75AEE77DE046}"/>
    <cellStyle name="Vírgula 3 3 2 6 4" xfId="711" xr:uid="{00000000-0005-0000-0000-0000CC080000}"/>
    <cellStyle name="Vírgula 3 3 2 6 4 2" xfId="2301" xr:uid="{00000000-0005-0000-0000-0000CD080000}"/>
    <cellStyle name="Vírgula 3 3 2 6 4 2 2" xfId="4835" xr:uid="{231627CD-B34B-4DEC-8DCD-66D37D876B0B}"/>
    <cellStyle name="Vírgula 3 3 2 6 4 3" xfId="3249" xr:uid="{E7346499-7ECF-4DA0-AB00-950070AC89BC}"/>
    <cellStyle name="Vírgula 3 3 2 6 5" xfId="1027" xr:uid="{00000000-0005-0000-0000-0000CE080000}"/>
    <cellStyle name="Vírgula 3 3 2 6 5 2" xfId="2617" xr:uid="{00000000-0005-0000-0000-0000CF080000}"/>
    <cellStyle name="Vírgula 3 3 2 6 5 2 2" xfId="5151" xr:uid="{6FB6988C-D8D2-444F-8B3A-5A7BDF47CFEA}"/>
    <cellStyle name="Vírgula 3 3 2 6 5 3" xfId="3565" xr:uid="{B82341D6-99EA-47A0-A035-D162F22D353A}"/>
    <cellStyle name="Vírgula 3 3 2 6 6" xfId="1343" xr:uid="{00000000-0005-0000-0000-0000D0080000}"/>
    <cellStyle name="Vírgula 3 3 2 6 6 2" xfId="3881" xr:uid="{435A437E-9BB5-4884-A65B-C78788D8A26D}"/>
    <cellStyle name="Vírgula 3 3 2 6 7" xfId="1664" xr:uid="{00000000-0005-0000-0000-0000D1080000}"/>
    <cellStyle name="Vírgula 3 3 2 6 7 2" xfId="4202" xr:uid="{340D7EE8-8AEB-4C46-A7BF-036B9FCE6D56}"/>
    <cellStyle name="Vírgula 3 3 2 6 8" xfId="1985" xr:uid="{00000000-0005-0000-0000-0000D2080000}"/>
    <cellStyle name="Vírgula 3 3 2 6 8 2" xfId="4519" xr:uid="{F2173687-6E15-4AE3-8F95-880D8A380C8B}"/>
    <cellStyle name="Vírgula 3 3 2 6 9" xfId="2933" xr:uid="{4AA5C54F-0655-471B-A4AE-5C597C466941}"/>
    <cellStyle name="Vírgula 3 3 2 7" xfId="70" xr:uid="{00000000-0005-0000-0000-0000D3080000}"/>
    <cellStyle name="Vírgula 3 3 2 7 2" xfId="284" xr:uid="{00000000-0005-0000-0000-0000D4080000}"/>
    <cellStyle name="Vírgula 3 3 2 7 2 2" xfId="797" xr:uid="{00000000-0005-0000-0000-0000D5080000}"/>
    <cellStyle name="Vírgula 3 3 2 7 2 2 2" xfId="2387" xr:uid="{00000000-0005-0000-0000-0000D6080000}"/>
    <cellStyle name="Vírgula 3 3 2 7 2 2 2 2" xfId="4921" xr:uid="{F4A17574-854C-4008-80F8-6A93A7F6D690}"/>
    <cellStyle name="Vírgula 3 3 2 7 2 2 3" xfId="3335" xr:uid="{931277C2-5135-4F43-A9EB-FB669ACC2E98}"/>
    <cellStyle name="Vírgula 3 3 2 7 2 3" xfId="1113" xr:uid="{00000000-0005-0000-0000-0000D7080000}"/>
    <cellStyle name="Vírgula 3 3 2 7 2 3 2" xfId="2703" xr:uid="{00000000-0005-0000-0000-0000D8080000}"/>
    <cellStyle name="Vírgula 3 3 2 7 2 3 2 2" xfId="5237" xr:uid="{1014657D-49D5-4401-8F30-2E6103E3955B}"/>
    <cellStyle name="Vírgula 3 3 2 7 2 3 3" xfId="3651" xr:uid="{7C951A93-579F-4D8D-8140-32F41ED134CA}"/>
    <cellStyle name="Vírgula 3 3 2 7 2 4" xfId="1429" xr:uid="{00000000-0005-0000-0000-0000D9080000}"/>
    <cellStyle name="Vírgula 3 3 2 7 2 4 2" xfId="3967" xr:uid="{6A95F860-26B6-4D14-B204-C6B0FE13A5CC}"/>
    <cellStyle name="Vírgula 3 3 2 7 2 5" xfId="1750" xr:uid="{00000000-0005-0000-0000-0000DA080000}"/>
    <cellStyle name="Vírgula 3 3 2 7 2 5 2" xfId="4288" xr:uid="{D35E6D17-D4A0-4A07-B6C3-DC9D78601A72}"/>
    <cellStyle name="Vírgula 3 3 2 7 2 6" xfId="2071" xr:uid="{00000000-0005-0000-0000-0000DB080000}"/>
    <cellStyle name="Vírgula 3 3 2 7 2 6 2" xfId="4605" xr:uid="{B8A550EF-FCB4-42D7-BAF6-13D16FD8E617}"/>
    <cellStyle name="Vírgula 3 3 2 7 2 7" xfId="3019" xr:uid="{BE85363A-D53E-40DB-850D-A17CEB7CDC27}"/>
    <cellStyle name="Vírgula 3 3 2 7 3" xfId="498" xr:uid="{00000000-0005-0000-0000-0000DC080000}"/>
    <cellStyle name="Vírgula 3 3 2 7 3 2" xfId="899" xr:uid="{00000000-0005-0000-0000-0000DD080000}"/>
    <cellStyle name="Vírgula 3 3 2 7 3 2 2" xfId="2489" xr:uid="{00000000-0005-0000-0000-0000DE080000}"/>
    <cellStyle name="Vírgula 3 3 2 7 3 2 2 2" xfId="5023" xr:uid="{851EAA7C-4329-467A-8CA5-8F1BCF2C1B28}"/>
    <cellStyle name="Vírgula 3 3 2 7 3 2 3" xfId="3437" xr:uid="{5A0C155E-E5B6-42B7-B1A1-394BD2A7926A}"/>
    <cellStyle name="Vírgula 3 3 2 7 3 3" xfId="1215" xr:uid="{00000000-0005-0000-0000-0000DF080000}"/>
    <cellStyle name="Vírgula 3 3 2 7 3 3 2" xfId="2805" xr:uid="{00000000-0005-0000-0000-0000E0080000}"/>
    <cellStyle name="Vírgula 3 3 2 7 3 3 2 2" xfId="5339" xr:uid="{B43B9708-DA06-4543-A2C0-7D385B23EC05}"/>
    <cellStyle name="Vírgula 3 3 2 7 3 3 3" xfId="3753" xr:uid="{60C8833D-3512-40AD-B403-AC475557518D}"/>
    <cellStyle name="Vírgula 3 3 2 7 3 4" xfId="1531" xr:uid="{00000000-0005-0000-0000-0000E1080000}"/>
    <cellStyle name="Vírgula 3 3 2 7 3 4 2" xfId="4069" xr:uid="{22C39188-4F2C-4973-82F2-8973D1BB1377}"/>
    <cellStyle name="Vírgula 3 3 2 7 3 5" xfId="1852" xr:uid="{00000000-0005-0000-0000-0000E2080000}"/>
    <cellStyle name="Vírgula 3 3 2 7 3 5 2" xfId="4390" xr:uid="{3E3DED3D-541D-4E07-BD34-6C28C6C146EF}"/>
    <cellStyle name="Vírgula 3 3 2 7 3 6" xfId="2173" xr:uid="{00000000-0005-0000-0000-0000E3080000}"/>
    <cellStyle name="Vírgula 3 3 2 7 3 6 2" xfId="4707" xr:uid="{5C0363A3-F54B-44D9-A8BE-FF02C9EE43DC}"/>
    <cellStyle name="Vírgula 3 3 2 7 3 7" xfId="3121" xr:uid="{02795D6D-0722-4415-B58F-D0483373AEF3}"/>
    <cellStyle name="Vírgula 3 3 2 7 4" xfId="695" xr:uid="{00000000-0005-0000-0000-0000E4080000}"/>
    <cellStyle name="Vírgula 3 3 2 7 4 2" xfId="2285" xr:uid="{00000000-0005-0000-0000-0000E5080000}"/>
    <cellStyle name="Vírgula 3 3 2 7 4 2 2" xfId="4819" xr:uid="{5AF22B2D-13C7-4ECC-AB07-FCFA1E513FC7}"/>
    <cellStyle name="Vírgula 3 3 2 7 4 3" xfId="3233" xr:uid="{FC29489A-15E9-4045-A3F8-C66BFF7ABDF9}"/>
    <cellStyle name="Vírgula 3 3 2 7 5" xfId="1011" xr:uid="{00000000-0005-0000-0000-0000E6080000}"/>
    <cellStyle name="Vírgula 3 3 2 7 5 2" xfId="2601" xr:uid="{00000000-0005-0000-0000-0000E7080000}"/>
    <cellStyle name="Vírgula 3 3 2 7 5 2 2" xfId="5135" xr:uid="{5C891B2F-DD36-4A48-B4CA-642F57FDB0B7}"/>
    <cellStyle name="Vírgula 3 3 2 7 5 3" xfId="3549" xr:uid="{89B3F225-90D6-4D67-B645-035FFB5AF224}"/>
    <cellStyle name="Vírgula 3 3 2 7 6" xfId="1327" xr:uid="{00000000-0005-0000-0000-0000E8080000}"/>
    <cellStyle name="Vírgula 3 3 2 7 6 2" xfId="3865" xr:uid="{B4FF549B-1A7F-4BDB-913A-3B143E70B69F}"/>
    <cellStyle name="Vírgula 3 3 2 7 7" xfId="1648" xr:uid="{00000000-0005-0000-0000-0000E9080000}"/>
    <cellStyle name="Vírgula 3 3 2 7 7 2" xfId="4186" xr:uid="{486E42C6-8573-47CC-AB5F-78CB13F893AE}"/>
    <cellStyle name="Vírgula 3 3 2 7 8" xfId="1969" xr:uid="{00000000-0005-0000-0000-0000EA080000}"/>
    <cellStyle name="Vírgula 3 3 2 7 8 2" xfId="4503" xr:uid="{8EBD5CFF-78F5-48D8-8DA3-8D2C29CFAF65}"/>
    <cellStyle name="Vírgula 3 3 2 7 9" xfId="2917" xr:uid="{FC4A93C5-82C1-448A-B899-4EF0D6019B18}"/>
    <cellStyle name="Vírgula 3 3 2 8" xfId="253" xr:uid="{00000000-0005-0000-0000-0000EB080000}"/>
    <cellStyle name="Vírgula 3 3 2 8 2" xfId="782" xr:uid="{00000000-0005-0000-0000-0000EC080000}"/>
    <cellStyle name="Vírgula 3 3 2 8 2 2" xfId="2372" xr:uid="{00000000-0005-0000-0000-0000ED080000}"/>
    <cellStyle name="Vírgula 3 3 2 8 2 2 2" xfId="4906" xr:uid="{D5A561FC-132D-4CB0-B7CE-AB72FD181871}"/>
    <cellStyle name="Vírgula 3 3 2 8 2 3" xfId="3320" xr:uid="{1B81CF91-EA8B-4CC7-AD2F-09EF6FE6DA05}"/>
    <cellStyle name="Vírgula 3 3 2 8 3" xfId="1098" xr:uid="{00000000-0005-0000-0000-0000EE080000}"/>
    <cellStyle name="Vírgula 3 3 2 8 3 2" xfId="2688" xr:uid="{00000000-0005-0000-0000-0000EF080000}"/>
    <cellStyle name="Vírgula 3 3 2 8 3 2 2" xfId="5222" xr:uid="{DE5A2FEF-9F01-4007-8FA0-E01BEBE9F5EA}"/>
    <cellStyle name="Vírgula 3 3 2 8 3 3" xfId="3636" xr:uid="{8A152D09-B4FA-4D10-89A5-A5734C30A132}"/>
    <cellStyle name="Vírgula 3 3 2 8 4" xfId="1414" xr:uid="{00000000-0005-0000-0000-0000F0080000}"/>
    <cellStyle name="Vírgula 3 3 2 8 4 2" xfId="3952" xr:uid="{594EFEDC-AF8B-432E-8693-64CD53C957C4}"/>
    <cellStyle name="Vírgula 3 3 2 8 5" xfId="1735" xr:uid="{00000000-0005-0000-0000-0000F1080000}"/>
    <cellStyle name="Vírgula 3 3 2 8 5 2" xfId="4273" xr:uid="{107DB2C6-4980-4037-A2D4-8B403FB4DA36}"/>
    <cellStyle name="Vírgula 3 3 2 8 6" xfId="2056" xr:uid="{00000000-0005-0000-0000-0000F2080000}"/>
    <cellStyle name="Vírgula 3 3 2 8 6 2" xfId="4590" xr:uid="{0D1557F5-02C6-4A37-B53B-89AF0BA5A18D}"/>
    <cellStyle name="Vírgula 3 3 2 8 7" xfId="3004" xr:uid="{DC1B9C7F-7ACF-4CEE-BC44-63890D4E7424}"/>
    <cellStyle name="Vírgula 3 3 2 9" xfId="467" xr:uid="{00000000-0005-0000-0000-0000F3080000}"/>
    <cellStyle name="Vírgula 3 3 2 9 2" xfId="884" xr:uid="{00000000-0005-0000-0000-0000F4080000}"/>
    <cellStyle name="Vírgula 3 3 2 9 2 2" xfId="2474" xr:uid="{00000000-0005-0000-0000-0000F5080000}"/>
    <cellStyle name="Vírgula 3 3 2 9 2 2 2" xfId="5008" xr:uid="{9F4338B0-9B70-4281-8A91-F362B14933AF}"/>
    <cellStyle name="Vírgula 3 3 2 9 2 3" xfId="3422" xr:uid="{63427768-C17F-4F0E-9915-28BCFD2B2347}"/>
    <cellStyle name="Vírgula 3 3 2 9 3" xfId="1200" xr:uid="{00000000-0005-0000-0000-0000F6080000}"/>
    <cellStyle name="Vírgula 3 3 2 9 3 2" xfId="2790" xr:uid="{00000000-0005-0000-0000-0000F7080000}"/>
    <cellStyle name="Vírgula 3 3 2 9 3 2 2" xfId="5324" xr:uid="{93FCA671-30E0-4EF2-B414-FD92872E724F}"/>
    <cellStyle name="Vírgula 3 3 2 9 3 3" xfId="3738" xr:uid="{D49F8C0B-D135-4231-A99E-27ACD587E06F}"/>
    <cellStyle name="Vírgula 3 3 2 9 4" xfId="1516" xr:uid="{00000000-0005-0000-0000-0000F8080000}"/>
    <cellStyle name="Vírgula 3 3 2 9 4 2" xfId="4054" xr:uid="{71867E06-F68F-449E-BBA5-357C759FBFE5}"/>
    <cellStyle name="Vírgula 3 3 2 9 5" xfId="1837" xr:uid="{00000000-0005-0000-0000-0000F9080000}"/>
    <cellStyle name="Vírgula 3 3 2 9 5 2" xfId="4375" xr:uid="{EA00F0FC-1C05-4A88-A3A2-889926732A19}"/>
    <cellStyle name="Vírgula 3 3 2 9 6" xfId="2158" xr:uid="{00000000-0005-0000-0000-0000FA080000}"/>
    <cellStyle name="Vírgula 3 3 2 9 6 2" xfId="4692" xr:uid="{7D8EB558-E99F-4777-8AD6-CF47BE20742F}"/>
    <cellStyle name="Vírgula 3 3 2 9 7" xfId="3106" xr:uid="{EDB98DDC-82C5-45E6-8C62-204E7D196FD6}"/>
    <cellStyle name="Vírgula 3 3 3" xfId="117" xr:uid="{00000000-0005-0000-0000-0000FB080000}"/>
    <cellStyle name="Vírgula 3 3 3 2" xfId="331" xr:uid="{00000000-0005-0000-0000-0000FC080000}"/>
    <cellStyle name="Vírgula 3 3 3 2 2" xfId="820" xr:uid="{00000000-0005-0000-0000-0000FD080000}"/>
    <cellStyle name="Vírgula 3 3 3 2 2 2" xfId="2410" xr:uid="{00000000-0005-0000-0000-0000FE080000}"/>
    <cellStyle name="Vírgula 3 3 3 2 2 2 2" xfId="4944" xr:uid="{3793ADB7-2D63-445A-8121-0993298AC8B1}"/>
    <cellStyle name="Vírgula 3 3 3 2 2 3" xfId="3358" xr:uid="{F9355579-5FBA-41A1-AA65-C45B27CD5E9A}"/>
    <cellStyle name="Vírgula 3 3 3 2 3" xfId="1136" xr:uid="{00000000-0005-0000-0000-0000FF080000}"/>
    <cellStyle name="Vírgula 3 3 3 2 3 2" xfId="2726" xr:uid="{00000000-0005-0000-0000-000000090000}"/>
    <cellStyle name="Vírgula 3 3 3 2 3 2 2" xfId="5260" xr:uid="{31D09C33-61AC-49A2-A288-B50090D213FF}"/>
    <cellStyle name="Vírgula 3 3 3 2 3 3" xfId="3674" xr:uid="{C6C5464E-0B1B-42BC-8BE0-B8200AB43D9F}"/>
    <cellStyle name="Vírgula 3 3 3 2 4" xfId="1452" xr:uid="{00000000-0005-0000-0000-000001090000}"/>
    <cellStyle name="Vírgula 3 3 3 2 4 2" xfId="3990" xr:uid="{7A95A32C-76E8-4B8E-9B58-5F63FB46972C}"/>
    <cellStyle name="Vírgula 3 3 3 2 5" xfId="1773" xr:uid="{00000000-0005-0000-0000-000002090000}"/>
    <cellStyle name="Vírgula 3 3 3 2 5 2" xfId="4311" xr:uid="{C0FFCBF9-D08E-4383-9BDA-3BB737BCC24C}"/>
    <cellStyle name="Vírgula 3 3 3 2 6" xfId="2094" xr:uid="{00000000-0005-0000-0000-000003090000}"/>
    <cellStyle name="Vírgula 3 3 3 2 6 2" xfId="4628" xr:uid="{10F6C637-26EF-4B07-A051-6EE7F8A5CC8B}"/>
    <cellStyle name="Vírgula 3 3 3 2 7" xfId="3042" xr:uid="{BFBA0BEE-4EB1-4F59-A1C1-F642B014C0F3}"/>
    <cellStyle name="Vírgula 3 3 3 3" xfId="545" xr:uid="{00000000-0005-0000-0000-000004090000}"/>
    <cellStyle name="Vírgula 3 3 3 3 2" xfId="922" xr:uid="{00000000-0005-0000-0000-000005090000}"/>
    <cellStyle name="Vírgula 3 3 3 3 2 2" xfId="2512" xr:uid="{00000000-0005-0000-0000-000006090000}"/>
    <cellStyle name="Vírgula 3 3 3 3 2 2 2" xfId="5046" xr:uid="{FA9E6847-9960-43BC-A009-680BC6071D25}"/>
    <cellStyle name="Vírgula 3 3 3 3 2 3" xfId="3460" xr:uid="{9371B390-2C22-4824-8ACC-77CF71493AA5}"/>
    <cellStyle name="Vírgula 3 3 3 3 3" xfId="1238" xr:uid="{00000000-0005-0000-0000-000007090000}"/>
    <cellStyle name="Vírgula 3 3 3 3 3 2" xfId="2828" xr:uid="{00000000-0005-0000-0000-000008090000}"/>
    <cellStyle name="Vírgula 3 3 3 3 3 2 2" xfId="5362" xr:uid="{7AE7C1E5-E047-41B7-A1A0-9ACA40E136CD}"/>
    <cellStyle name="Vírgula 3 3 3 3 3 3" xfId="3776" xr:uid="{6BFE4D45-0E44-42F9-ACCF-3C6373765D35}"/>
    <cellStyle name="Vírgula 3 3 3 3 4" xfId="1554" xr:uid="{00000000-0005-0000-0000-000009090000}"/>
    <cellStyle name="Vírgula 3 3 3 3 4 2" xfId="4092" xr:uid="{6BBD4A58-8B3B-4F92-BFCB-96F3F91E578F}"/>
    <cellStyle name="Vírgula 3 3 3 3 5" xfId="1875" xr:uid="{00000000-0005-0000-0000-00000A090000}"/>
    <cellStyle name="Vírgula 3 3 3 3 5 2" xfId="4413" xr:uid="{E6089529-32DD-4DFF-B4B3-79580371E456}"/>
    <cellStyle name="Vírgula 3 3 3 3 6" xfId="2196" xr:uid="{00000000-0005-0000-0000-00000B090000}"/>
    <cellStyle name="Vírgula 3 3 3 3 6 2" xfId="4730" xr:uid="{4404683F-5D32-486E-A81D-41C7F825E0E6}"/>
    <cellStyle name="Vírgula 3 3 3 3 7" xfId="3144" xr:uid="{E1B2B6AF-E0F4-4DBE-BB2C-1AAD00F33BB1}"/>
    <cellStyle name="Vírgula 3 3 3 4" xfId="718" xr:uid="{00000000-0005-0000-0000-00000C090000}"/>
    <cellStyle name="Vírgula 3 3 3 4 2" xfId="2308" xr:uid="{00000000-0005-0000-0000-00000D090000}"/>
    <cellStyle name="Vírgula 3 3 3 4 2 2" xfId="4842" xr:uid="{5A388FAF-29CA-4298-83C5-4B18DAD11446}"/>
    <cellStyle name="Vírgula 3 3 3 4 3" xfId="3256" xr:uid="{FF0C8F36-304F-473C-A45D-C7F76B001408}"/>
    <cellStyle name="Vírgula 3 3 3 5" xfId="1034" xr:uid="{00000000-0005-0000-0000-00000E090000}"/>
    <cellStyle name="Vírgula 3 3 3 5 2" xfId="2624" xr:uid="{00000000-0005-0000-0000-00000F090000}"/>
    <cellStyle name="Vírgula 3 3 3 5 2 2" xfId="5158" xr:uid="{7DE48F1B-9B56-47D8-B67B-C5B918534CF2}"/>
    <cellStyle name="Vírgula 3 3 3 5 3" xfId="3572" xr:uid="{6F68185A-467B-4175-AD61-3E62938F0098}"/>
    <cellStyle name="Vírgula 3 3 3 6" xfId="1350" xr:uid="{00000000-0005-0000-0000-000010090000}"/>
    <cellStyle name="Vírgula 3 3 3 6 2" xfId="3888" xr:uid="{53F55396-CC87-4775-BC01-F9A1BD178EB8}"/>
    <cellStyle name="Vírgula 3 3 3 7" xfId="1671" xr:uid="{00000000-0005-0000-0000-000011090000}"/>
    <cellStyle name="Vírgula 3 3 3 7 2" xfId="4209" xr:uid="{32D7280F-4F55-4AE1-8B21-8F21F3C5DEB0}"/>
    <cellStyle name="Vírgula 3 3 3 8" xfId="1992" xr:uid="{00000000-0005-0000-0000-000012090000}"/>
    <cellStyle name="Vírgula 3 3 3 8 2" xfId="4526" xr:uid="{CB803E99-F6AE-4A19-8F1C-A7FCEABD8B79}"/>
    <cellStyle name="Vírgula 3 3 3 9" xfId="2940" xr:uid="{0C916212-1637-4726-8DCF-FDC829FDA76C}"/>
    <cellStyle name="Vírgula 3 3 4" xfId="148" xr:uid="{00000000-0005-0000-0000-000013090000}"/>
    <cellStyle name="Vírgula 3 3 4 2" xfId="362" xr:uid="{00000000-0005-0000-0000-000014090000}"/>
    <cellStyle name="Vírgula 3 3 4 2 2" xfId="835" xr:uid="{00000000-0005-0000-0000-000015090000}"/>
    <cellStyle name="Vírgula 3 3 4 2 2 2" xfId="2425" xr:uid="{00000000-0005-0000-0000-000016090000}"/>
    <cellStyle name="Vírgula 3 3 4 2 2 2 2" xfId="4959" xr:uid="{0232C9E4-DE5F-4CA5-A30C-745D7E63647B}"/>
    <cellStyle name="Vírgula 3 3 4 2 2 3" xfId="3373" xr:uid="{33EADCD8-0162-45DC-9621-5FF9C8CD9B4B}"/>
    <cellStyle name="Vírgula 3 3 4 2 3" xfId="1151" xr:uid="{00000000-0005-0000-0000-000017090000}"/>
    <cellStyle name="Vírgula 3 3 4 2 3 2" xfId="2741" xr:uid="{00000000-0005-0000-0000-000018090000}"/>
    <cellStyle name="Vírgula 3 3 4 2 3 2 2" xfId="5275" xr:uid="{87B1AB6F-A830-4F96-BF4E-C7A2AEDB60C2}"/>
    <cellStyle name="Vírgula 3 3 4 2 3 3" xfId="3689" xr:uid="{FF922C4D-88DB-4827-BE54-9D025FF37AB6}"/>
    <cellStyle name="Vírgula 3 3 4 2 4" xfId="1467" xr:uid="{00000000-0005-0000-0000-000019090000}"/>
    <cellStyle name="Vírgula 3 3 4 2 4 2" xfId="4005" xr:uid="{EBD1D50C-C7EC-4FC2-8694-ECD80B996A4C}"/>
    <cellStyle name="Vírgula 3 3 4 2 5" xfId="1788" xr:uid="{00000000-0005-0000-0000-00001A090000}"/>
    <cellStyle name="Vírgula 3 3 4 2 5 2" xfId="4326" xr:uid="{7FC8F814-BD60-46B2-B478-2A2136DAF9F5}"/>
    <cellStyle name="Vírgula 3 3 4 2 6" xfId="2109" xr:uid="{00000000-0005-0000-0000-00001B090000}"/>
    <cellStyle name="Vírgula 3 3 4 2 6 2" xfId="4643" xr:uid="{C63CF6E8-821C-43F7-A281-9A13DA195282}"/>
    <cellStyle name="Vírgula 3 3 4 2 7" xfId="3057" xr:uid="{A8B17DA6-9DC9-496B-B47A-B0FE9BBB13B2}"/>
    <cellStyle name="Vírgula 3 3 4 3" xfId="576" xr:uid="{00000000-0005-0000-0000-00001C090000}"/>
    <cellStyle name="Vírgula 3 3 4 3 2" xfId="937" xr:uid="{00000000-0005-0000-0000-00001D090000}"/>
    <cellStyle name="Vírgula 3 3 4 3 2 2" xfId="2527" xr:uid="{00000000-0005-0000-0000-00001E090000}"/>
    <cellStyle name="Vírgula 3 3 4 3 2 2 2" xfId="5061" xr:uid="{AE3ED132-E1F2-4A84-87FA-E28F40278F16}"/>
    <cellStyle name="Vírgula 3 3 4 3 2 3" xfId="3475" xr:uid="{A940C46E-CB49-4CF4-A27C-54C3F7055DAE}"/>
    <cellStyle name="Vírgula 3 3 4 3 3" xfId="1253" xr:uid="{00000000-0005-0000-0000-00001F090000}"/>
    <cellStyle name="Vírgula 3 3 4 3 3 2" xfId="2843" xr:uid="{00000000-0005-0000-0000-000020090000}"/>
    <cellStyle name="Vírgula 3 3 4 3 3 2 2" xfId="5377" xr:uid="{34DEDE63-4A16-4F86-9C41-41A76964A6EB}"/>
    <cellStyle name="Vírgula 3 3 4 3 3 3" xfId="3791" xr:uid="{F1BA153A-796B-48E0-9CDB-C9B08108314B}"/>
    <cellStyle name="Vírgula 3 3 4 3 4" xfId="1569" xr:uid="{00000000-0005-0000-0000-000021090000}"/>
    <cellStyle name="Vírgula 3 3 4 3 4 2" xfId="4107" xr:uid="{9CE6DE94-EE3E-4761-A8BA-411293D453D6}"/>
    <cellStyle name="Vírgula 3 3 4 3 5" xfId="1890" xr:uid="{00000000-0005-0000-0000-000022090000}"/>
    <cellStyle name="Vírgula 3 3 4 3 5 2" xfId="4428" xr:uid="{84838D7B-AA0E-41AF-A39C-37D8D6E301E9}"/>
    <cellStyle name="Vírgula 3 3 4 3 6" xfId="2211" xr:uid="{00000000-0005-0000-0000-000023090000}"/>
    <cellStyle name="Vírgula 3 3 4 3 6 2" xfId="4745" xr:uid="{DA56DC39-4EBB-4F4A-B90C-8F432F42A448}"/>
    <cellStyle name="Vírgula 3 3 4 3 7" xfId="3159" xr:uid="{F5D0D837-E86A-4B33-AD32-BD8CD182831D}"/>
    <cellStyle name="Vírgula 3 3 4 4" xfId="733" xr:uid="{00000000-0005-0000-0000-000024090000}"/>
    <cellStyle name="Vírgula 3 3 4 4 2" xfId="2323" xr:uid="{00000000-0005-0000-0000-000025090000}"/>
    <cellStyle name="Vírgula 3 3 4 4 2 2" xfId="4857" xr:uid="{9A2A7AEE-A519-4F94-B528-08BBEC5FB557}"/>
    <cellStyle name="Vírgula 3 3 4 4 3" xfId="3271" xr:uid="{67A9B505-61EE-4C1D-B791-EC609A95DC83}"/>
    <cellStyle name="Vírgula 3 3 4 5" xfId="1049" xr:uid="{00000000-0005-0000-0000-000026090000}"/>
    <cellStyle name="Vírgula 3 3 4 5 2" xfId="2639" xr:uid="{00000000-0005-0000-0000-000027090000}"/>
    <cellStyle name="Vírgula 3 3 4 5 2 2" xfId="5173" xr:uid="{8BEE1810-36B8-4AE0-B8C2-011229588B49}"/>
    <cellStyle name="Vírgula 3 3 4 5 3" xfId="3587" xr:uid="{A73F2E45-77E6-4101-8B49-4DAA41CF685A}"/>
    <cellStyle name="Vírgula 3 3 4 6" xfId="1365" xr:uid="{00000000-0005-0000-0000-000028090000}"/>
    <cellStyle name="Vírgula 3 3 4 6 2" xfId="3903" xr:uid="{D5028382-FCE8-4A3A-BDFE-00F87C480B32}"/>
    <cellStyle name="Vírgula 3 3 4 7" xfId="1686" xr:uid="{00000000-0005-0000-0000-000029090000}"/>
    <cellStyle name="Vírgula 3 3 4 7 2" xfId="4224" xr:uid="{605A9F86-05A9-499B-8F3E-9E8215AC1CCA}"/>
    <cellStyle name="Vírgula 3 3 4 8" xfId="2007" xr:uid="{00000000-0005-0000-0000-00002A090000}"/>
    <cellStyle name="Vírgula 3 3 4 8 2" xfId="4541" xr:uid="{736CDAF2-D79A-4DF7-9981-C0C9C73CA60E}"/>
    <cellStyle name="Vírgula 3 3 4 9" xfId="2955" xr:uid="{46707515-32D4-4E87-BB34-772B0B1E430B}"/>
    <cellStyle name="Vírgula 3 3 5" xfId="178" xr:uid="{00000000-0005-0000-0000-00002B090000}"/>
    <cellStyle name="Vírgula 3 3 5 2" xfId="392" xr:uid="{00000000-0005-0000-0000-00002C090000}"/>
    <cellStyle name="Vírgula 3 3 5 2 2" xfId="849" xr:uid="{00000000-0005-0000-0000-00002D090000}"/>
    <cellStyle name="Vírgula 3 3 5 2 2 2" xfId="2439" xr:uid="{00000000-0005-0000-0000-00002E090000}"/>
    <cellStyle name="Vírgula 3 3 5 2 2 2 2" xfId="4973" xr:uid="{3673CCD9-02E4-4300-AE43-D0D1D00DF795}"/>
    <cellStyle name="Vírgula 3 3 5 2 2 3" xfId="3387" xr:uid="{835B9B89-CAA6-4F26-9B2D-F260D1646138}"/>
    <cellStyle name="Vírgula 3 3 5 2 3" xfId="1165" xr:uid="{00000000-0005-0000-0000-00002F090000}"/>
    <cellStyle name="Vírgula 3 3 5 2 3 2" xfId="2755" xr:uid="{00000000-0005-0000-0000-000030090000}"/>
    <cellStyle name="Vírgula 3 3 5 2 3 2 2" xfId="5289" xr:uid="{37648EDD-7854-4AB7-976A-606D65EBFFB8}"/>
    <cellStyle name="Vírgula 3 3 5 2 3 3" xfId="3703" xr:uid="{FB41E241-C964-4AD3-8BF9-7CF556E5B471}"/>
    <cellStyle name="Vírgula 3 3 5 2 4" xfId="1481" xr:uid="{00000000-0005-0000-0000-000031090000}"/>
    <cellStyle name="Vírgula 3 3 5 2 4 2" xfId="4019" xr:uid="{79A6DF56-5A0C-456D-8959-3F88C0956E42}"/>
    <cellStyle name="Vírgula 3 3 5 2 5" xfId="1802" xr:uid="{00000000-0005-0000-0000-000032090000}"/>
    <cellStyle name="Vírgula 3 3 5 2 5 2" xfId="4340" xr:uid="{A31BCCF3-9B8E-4A9D-8D1B-3AC45736F136}"/>
    <cellStyle name="Vírgula 3 3 5 2 6" xfId="2123" xr:uid="{00000000-0005-0000-0000-000033090000}"/>
    <cellStyle name="Vírgula 3 3 5 2 6 2" xfId="4657" xr:uid="{9068762A-BF65-4285-874D-433C7D45A5C6}"/>
    <cellStyle name="Vírgula 3 3 5 2 7" xfId="3071" xr:uid="{3F5523C5-9CBB-4234-8215-7BF6447EAECD}"/>
    <cellStyle name="Vírgula 3 3 5 3" xfId="606" xr:uid="{00000000-0005-0000-0000-000034090000}"/>
    <cellStyle name="Vírgula 3 3 5 3 2" xfId="951" xr:uid="{00000000-0005-0000-0000-000035090000}"/>
    <cellStyle name="Vírgula 3 3 5 3 2 2" xfId="2541" xr:uid="{00000000-0005-0000-0000-000036090000}"/>
    <cellStyle name="Vírgula 3 3 5 3 2 2 2" xfId="5075" xr:uid="{3446FB07-5BF4-4EA0-B7E0-07C6B5282E9B}"/>
    <cellStyle name="Vírgula 3 3 5 3 2 3" xfId="3489" xr:uid="{FDC4014B-76E6-4385-B802-11F2979B7AFA}"/>
    <cellStyle name="Vírgula 3 3 5 3 3" xfId="1267" xr:uid="{00000000-0005-0000-0000-000037090000}"/>
    <cellStyle name="Vírgula 3 3 5 3 3 2" xfId="2857" xr:uid="{00000000-0005-0000-0000-000038090000}"/>
    <cellStyle name="Vírgula 3 3 5 3 3 2 2" xfId="5391" xr:uid="{3FF391E8-94A8-4FB6-814E-CAC2FB155C7C}"/>
    <cellStyle name="Vírgula 3 3 5 3 3 3" xfId="3805" xr:uid="{8E1B2529-C459-4BC8-ADCF-B66ADBBF5E6C}"/>
    <cellStyle name="Vírgula 3 3 5 3 4" xfId="1583" xr:uid="{00000000-0005-0000-0000-000039090000}"/>
    <cellStyle name="Vírgula 3 3 5 3 4 2" xfId="4121" xr:uid="{AF10D911-D1DB-42FE-A52C-59D36D5DAA01}"/>
    <cellStyle name="Vírgula 3 3 5 3 5" xfId="1904" xr:uid="{00000000-0005-0000-0000-00003A090000}"/>
    <cellStyle name="Vírgula 3 3 5 3 5 2" xfId="4442" xr:uid="{9CE1C265-9C9C-473B-BAE2-DC200B39D380}"/>
    <cellStyle name="Vírgula 3 3 5 3 6" xfId="2225" xr:uid="{00000000-0005-0000-0000-00003B090000}"/>
    <cellStyle name="Vírgula 3 3 5 3 6 2" xfId="4759" xr:uid="{A4004014-A553-48DA-954F-0A94F7999371}"/>
    <cellStyle name="Vírgula 3 3 5 3 7" xfId="3173" xr:uid="{DA9F0D17-6F7F-460F-937F-395BE269D4C9}"/>
    <cellStyle name="Vírgula 3 3 5 4" xfId="747" xr:uid="{00000000-0005-0000-0000-00003C090000}"/>
    <cellStyle name="Vírgula 3 3 5 4 2" xfId="2337" xr:uid="{00000000-0005-0000-0000-00003D090000}"/>
    <cellStyle name="Vírgula 3 3 5 4 2 2" xfId="4871" xr:uid="{F3C21943-523C-4270-81AE-C55286BF34B4}"/>
    <cellStyle name="Vírgula 3 3 5 4 3" xfId="3285" xr:uid="{F95CB709-A5E5-4D88-9D54-A152A91073A3}"/>
    <cellStyle name="Vírgula 3 3 5 5" xfId="1063" xr:uid="{00000000-0005-0000-0000-00003E090000}"/>
    <cellStyle name="Vírgula 3 3 5 5 2" xfId="2653" xr:uid="{00000000-0005-0000-0000-00003F090000}"/>
    <cellStyle name="Vírgula 3 3 5 5 2 2" xfId="5187" xr:uid="{C2EDDD85-0AF0-45C2-AE8A-333E6473D1E9}"/>
    <cellStyle name="Vírgula 3 3 5 5 3" xfId="3601" xr:uid="{B4FD26A4-B7C3-4358-A9B1-D7F5A0E835B0}"/>
    <cellStyle name="Vírgula 3 3 5 6" xfId="1379" xr:uid="{00000000-0005-0000-0000-000040090000}"/>
    <cellStyle name="Vírgula 3 3 5 6 2" xfId="3917" xr:uid="{D1EC24B8-28C8-4984-ADF2-D3617C23ADCD}"/>
    <cellStyle name="Vírgula 3 3 5 7" xfId="1700" xr:uid="{00000000-0005-0000-0000-000041090000}"/>
    <cellStyle name="Vírgula 3 3 5 7 2" xfId="4238" xr:uid="{F1FCC153-FAD9-45F7-B189-A31361BE359D}"/>
    <cellStyle name="Vírgula 3 3 5 8" xfId="2021" xr:uid="{00000000-0005-0000-0000-000042090000}"/>
    <cellStyle name="Vírgula 3 3 5 8 2" xfId="4555" xr:uid="{BE6973B6-C21B-4F0C-B742-4298D4859A71}"/>
    <cellStyle name="Vírgula 3 3 5 9" xfId="2969" xr:uid="{56B36DE7-CBC7-455B-9948-B347C794DD14}"/>
    <cellStyle name="Vírgula 3 3 6" xfId="208" xr:uid="{00000000-0005-0000-0000-000043090000}"/>
    <cellStyle name="Vírgula 3 3 6 2" xfId="422" xr:uid="{00000000-0005-0000-0000-000044090000}"/>
    <cellStyle name="Vírgula 3 3 6 2 2" xfId="863" xr:uid="{00000000-0005-0000-0000-000045090000}"/>
    <cellStyle name="Vírgula 3 3 6 2 2 2" xfId="2453" xr:uid="{00000000-0005-0000-0000-000046090000}"/>
    <cellStyle name="Vírgula 3 3 6 2 2 2 2" xfId="4987" xr:uid="{E6F9A526-D25C-4E84-9444-96183096C6E7}"/>
    <cellStyle name="Vírgula 3 3 6 2 2 3" xfId="3401" xr:uid="{C588CF33-87A7-43EE-9E63-28A35BF20140}"/>
    <cellStyle name="Vírgula 3 3 6 2 3" xfId="1179" xr:uid="{00000000-0005-0000-0000-000047090000}"/>
    <cellStyle name="Vírgula 3 3 6 2 3 2" xfId="2769" xr:uid="{00000000-0005-0000-0000-000048090000}"/>
    <cellStyle name="Vírgula 3 3 6 2 3 2 2" xfId="5303" xr:uid="{B337EE90-C454-4DB5-A7D3-F5DFB81A5844}"/>
    <cellStyle name="Vírgula 3 3 6 2 3 3" xfId="3717" xr:uid="{A7938A52-54A0-44E9-B2DA-F3AA0DCD71FB}"/>
    <cellStyle name="Vírgula 3 3 6 2 4" xfId="1495" xr:uid="{00000000-0005-0000-0000-000049090000}"/>
    <cellStyle name="Vírgula 3 3 6 2 4 2" xfId="4033" xr:uid="{6E5C9E58-B0A0-48E0-8A83-8553EF91245D}"/>
    <cellStyle name="Vírgula 3 3 6 2 5" xfId="1816" xr:uid="{00000000-0005-0000-0000-00004A090000}"/>
    <cellStyle name="Vírgula 3 3 6 2 5 2" xfId="4354" xr:uid="{494A23CA-0AB3-45C4-8692-FFA56BECBD7F}"/>
    <cellStyle name="Vírgula 3 3 6 2 6" xfId="2137" xr:uid="{00000000-0005-0000-0000-00004B090000}"/>
    <cellStyle name="Vírgula 3 3 6 2 6 2" xfId="4671" xr:uid="{43CD34EE-A35B-42A7-A854-AE5BBA028CE7}"/>
    <cellStyle name="Vírgula 3 3 6 2 7" xfId="3085" xr:uid="{DB630B72-B204-4097-A920-6498FF64F7F2}"/>
    <cellStyle name="Vírgula 3 3 6 3" xfId="636" xr:uid="{00000000-0005-0000-0000-00004C090000}"/>
    <cellStyle name="Vírgula 3 3 6 3 2" xfId="965" xr:uid="{00000000-0005-0000-0000-00004D090000}"/>
    <cellStyle name="Vírgula 3 3 6 3 2 2" xfId="2555" xr:uid="{00000000-0005-0000-0000-00004E090000}"/>
    <cellStyle name="Vírgula 3 3 6 3 2 2 2" xfId="5089" xr:uid="{B68B29B5-BE32-41B7-9907-2BAF3C3D2C41}"/>
    <cellStyle name="Vírgula 3 3 6 3 2 3" xfId="3503" xr:uid="{BEEB311C-DF06-45C4-B332-BAD4F28A1A10}"/>
    <cellStyle name="Vírgula 3 3 6 3 3" xfId="1281" xr:uid="{00000000-0005-0000-0000-00004F090000}"/>
    <cellStyle name="Vírgula 3 3 6 3 3 2" xfId="2871" xr:uid="{00000000-0005-0000-0000-000050090000}"/>
    <cellStyle name="Vírgula 3 3 6 3 3 2 2" xfId="5405" xr:uid="{6DD01DFB-9277-410C-9231-7346D17DE8B9}"/>
    <cellStyle name="Vírgula 3 3 6 3 3 3" xfId="3819" xr:uid="{BFA26A39-61D0-4F27-9021-60770DA38CDE}"/>
    <cellStyle name="Vírgula 3 3 6 3 4" xfId="1597" xr:uid="{00000000-0005-0000-0000-000051090000}"/>
    <cellStyle name="Vírgula 3 3 6 3 4 2" xfId="4135" xr:uid="{B6D1CDDB-54F9-4463-A697-0B59E08FCED0}"/>
    <cellStyle name="Vírgula 3 3 6 3 5" xfId="1918" xr:uid="{00000000-0005-0000-0000-000052090000}"/>
    <cellStyle name="Vírgula 3 3 6 3 5 2" xfId="4456" xr:uid="{B8416E65-01C1-406B-8ADA-9108AEC9E43B}"/>
    <cellStyle name="Vírgula 3 3 6 3 6" xfId="2239" xr:uid="{00000000-0005-0000-0000-000053090000}"/>
    <cellStyle name="Vírgula 3 3 6 3 6 2" xfId="4773" xr:uid="{7A28F20E-D316-41AA-9F4F-1FECF98D9962}"/>
    <cellStyle name="Vírgula 3 3 6 3 7" xfId="3187" xr:uid="{55345A7B-E42C-4349-8D2C-D7235907FF83}"/>
    <cellStyle name="Vírgula 3 3 6 4" xfId="761" xr:uid="{00000000-0005-0000-0000-000054090000}"/>
    <cellStyle name="Vírgula 3 3 6 4 2" xfId="2351" xr:uid="{00000000-0005-0000-0000-000055090000}"/>
    <cellStyle name="Vírgula 3 3 6 4 2 2" xfId="4885" xr:uid="{E21DB577-6889-4AD5-BA9B-87C8204AC1A0}"/>
    <cellStyle name="Vírgula 3 3 6 4 3" xfId="3299" xr:uid="{538D87E3-9E95-4A49-8DCC-EFA6ADCEC1AA}"/>
    <cellStyle name="Vírgula 3 3 6 5" xfId="1077" xr:uid="{00000000-0005-0000-0000-000056090000}"/>
    <cellStyle name="Vírgula 3 3 6 5 2" xfId="2667" xr:uid="{00000000-0005-0000-0000-000057090000}"/>
    <cellStyle name="Vírgula 3 3 6 5 2 2" xfId="5201" xr:uid="{FA77A0CF-A85D-47AF-ABFA-7D4E6C54B039}"/>
    <cellStyle name="Vírgula 3 3 6 5 3" xfId="3615" xr:uid="{F61159CF-D64E-4A67-A644-C8D75FCBE52B}"/>
    <cellStyle name="Vírgula 3 3 6 6" xfId="1393" xr:uid="{00000000-0005-0000-0000-000058090000}"/>
    <cellStyle name="Vírgula 3 3 6 6 2" xfId="3931" xr:uid="{D967C32C-BE2E-4EC4-BAE0-9F5664CB3DBB}"/>
    <cellStyle name="Vírgula 3 3 6 7" xfId="1714" xr:uid="{00000000-0005-0000-0000-000059090000}"/>
    <cellStyle name="Vírgula 3 3 6 7 2" xfId="4252" xr:uid="{C0C4CCE8-DBD7-4684-969E-DE72A50FFF75}"/>
    <cellStyle name="Vírgula 3 3 6 8" xfId="2035" xr:uid="{00000000-0005-0000-0000-00005A090000}"/>
    <cellStyle name="Vírgula 3 3 6 8 2" xfId="4569" xr:uid="{B25957C7-92A4-470A-B5C6-EEAB825FD40A}"/>
    <cellStyle name="Vírgula 3 3 6 9" xfId="2983" xr:uid="{60EE54E9-97A4-432D-956B-B2928998202F}"/>
    <cellStyle name="Vírgula 3 3 7" xfId="86" xr:uid="{00000000-0005-0000-0000-00005B090000}"/>
    <cellStyle name="Vírgula 3 3 7 2" xfId="300" xr:uid="{00000000-0005-0000-0000-00005C090000}"/>
    <cellStyle name="Vírgula 3 3 7 2 2" xfId="805" xr:uid="{00000000-0005-0000-0000-00005D090000}"/>
    <cellStyle name="Vírgula 3 3 7 2 2 2" xfId="2395" xr:uid="{00000000-0005-0000-0000-00005E090000}"/>
    <cellStyle name="Vírgula 3 3 7 2 2 2 2" xfId="4929" xr:uid="{BF3E2860-152E-44C2-860F-A7091537F5FE}"/>
    <cellStyle name="Vírgula 3 3 7 2 2 3" xfId="3343" xr:uid="{F12B87A3-3818-49B7-8AA0-BE977FB5964B}"/>
    <cellStyle name="Vírgula 3 3 7 2 3" xfId="1121" xr:uid="{00000000-0005-0000-0000-00005F090000}"/>
    <cellStyle name="Vírgula 3 3 7 2 3 2" xfId="2711" xr:uid="{00000000-0005-0000-0000-000060090000}"/>
    <cellStyle name="Vírgula 3 3 7 2 3 2 2" xfId="5245" xr:uid="{61CC7170-D735-478E-AE05-640C9F05746E}"/>
    <cellStyle name="Vírgula 3 3 7 2 3 3" xfId="3659" xr:uid="{0559C767-820A-4DB2-918F-A5B806ACA929}"/>
    <cellStyle name="Vírgula 3 3 7 2 4" xfId="1437" xr:uid="{00000000-0005-0000-0000-000061090000}"/>
    <cellStyle name="Vírgula 3 3 7 2 4 2" xfId="3975" xr:uid="{6DAB8785-D5B2-4C68-BD5B-28699EBA5B9D}"/>
    <cellStyle name="Vírgula 3 3 7 2 5" xfId="1758" xr:uid="{00000000-0005-0000-0000-000062090000}"/>
    <cellStyle name="Vírgula 3 3 7 2 5 2" xfId="4296" xr:uid="{B1566F64-DBE8-4C71-89EC-119753030CCA}"/>
    <cellStyle name="Vírgula 3 3 7 2 6" xfId="2079" xr:uid="{00000000-0005-0000-0000-000063090000}"/>
    <cellStyle name="Vírgula 3 3 7 2 6 2" xfId="4613" xr:uid="{578A0700-730B-42ED-85D5-14D379B3E8D9}"/>
    <cellStyle name="Vírgula 3 3 7 2 7" xfId="3027" xr:uid="{01E4CB5D-6846-44D1-B800-E17923921D37}"/>
    <cellStyle name="Vírgula 3 3 7 3" xfId="514" xr:uid="{00000000-0005-0000-0000-000064090000}"/>
    <cellStyle name="Vírgula 3 3 7 3 2" xfId="907" xr:uid="{00000000-0005-0000-0000-000065090000}"/>
    <cellStyle name="Vírgula 3 3 7 3 2 2" xfId="2497" xr:uid="{00000000-0005-0000-0000-000066090000}"/>
    <cellStyle name="Vírgula 3 3 7 3 2 2 2" xfId="5031" xr:uid="{C5D2B6F0-2655-4B69-87C3-5A0F3003ED15}"/>
    <cellStyle name="Vírgula 3 3 7 3 2 3" xfId="3445" xr:uid="{EFD13703-7BEB-4E8A-A5C6-EC7B4CA1E544}"/>
    <cellStyle name="Vírgula 3 3 7 3 3" xfId="1223" xr:uid="{00000000-0005-0000-0000-000067090000}"/>
    <cellStyle name="Vírgula 3 3 7 3 3 2" xfId="2813" xr:uid="{00000000-0005-0000-0000-000068090000}"/>
    <cellStyle name="Vírgula 3 3 7 3 3 2 2" xfId="5347" xr:uid="{E507086B-80AD-4D26-A87E-99B6EAFCF42E}"/>
    <cellStyle name="Vírgula 3 3 7 3 3 3" xfId="3761" xr:uid="{76B6A855-59FA-464C-BCE3-0B4BB989E419}"/>
    <cellStyle name="Vírgula 3 3 7 3 4" xfId="1539" xr:uid="{00000000-0005-0000-0000-000069090000}"/>
    <cellStyle name="Vírgula 3 3 7 3 4 2" xfId="4077" xr:uid="{FF5D87E9-4F4F-4A43-92A1-B0101F6AD186}"/>
    <cellStyle name="Vírgula 3 3 7 3 5" xfId="1860" xr:uid="{00000000-0005-0000-0000-00006A090000}"/>
    <cellStyle name="Vírgula 3 3 7 3 5 2" xfId="4398" xr:uid="{F6FBDBD0-F193-4B09-8FB3-24B39DC3AF51}"/>
    <cellStyle name="Vírgula 3 3 7 3 6" xfId="2181" xr:uid="{00000000-0005-0000-0000-00006B090000}"/>
    <cellStyle name="Vírgula 3 3 7 3 6 2" xfId="4715" xr:uid="{3E7CBD6E-3F54-442B-A13A-29D8AB6D99CE}"/>
    <cellStyle name="Vírgula 3 3 7 3 7" xfId="3129" xr:uid="{0EC1CD64-0B25-46E9-B045-80B2BC01A004}"/>
    <cellStyle name="Vírgula 3 3 7 4" xfId="703" xr:uid="{00000000-0005-0000-0000-00006C090000}"/>
    <cellStyle name="Vírgula 3 3 7 4 2" xfId="2293" xr:uid="{00000000-0005-0000-0000-00006D090000}"/>
    <cellStyle name="Vírgula 3 3 7 4 2 2" xfId="4827" xr:uid="{D07F5BD4-F57C-4AA5-8629-CE7135B2864C}"/>
    <cellStyle name="Vírgula 3 3 7 4 3" xfId="3241" xr:uid="{A2076DF0-256A-4796-BE6E-053514D913DD}"/>
    <cellStyle name="Vírgula 3 3 7 5" xfId="1019" xr:uid="{00000000-0005-0000-0000-00006E090000}"/>
    <cellStyle name="Vírgula 3 3 7 5 2" xfId="2609" xr:uid="{00000000-0005-0000-0000-00006F090000}"/>
    <cellStyle name="Vírgula 3 3 7 5 2 2" xfId="5143" xr:uid="{B869ABAD-4134-4A5E-8B79-7B9AFACC5657}"/>
    <cellStyle name="Vírgula 3 3 7 5 3" xfId="3557" xr:uid="{D26F0BCB-45F4-462E-87E4-F3230C148CA0}"/>
    <cellStyle name="Vírgula 3 3 7 6" xfId="1335" xr:uid="{00000000-0005-0000-0000-000070090000}"/>
    <cellStyle name="Vírgula 3 3 7 6 2" xfId="3873" xr:uid="{A9CA54E9-4A81-4976-991A-402E895FF262}"/>
    <cellStyle name="Vírgula 3 3 7 7" xfId="1656" xr:uid="{00000000-0005-0000-0000-000071090000}"/>
    <cellStyle name="Vírgula 3 3 7 7 2" xfId="4194" xr:uid="{2DF0B28D-19A7-46A7-8407-7A233ED3349F}"/>
    <cellStyle name="Vírgula 3 3 7 8" xfId="1977" xr:uid="{00000000-0005-0000-0000-000072090000}"/>
    <cellStyle name="Vírgula 3 3 7 8 2" xfId="4511" xr:uid="{18E78B63-53CF-427D-9349-207AD5AAA8BA}"/>
    <cellStyle name="Vírgula 3 3 7 9" xfId="2925" xr:uid="{C63123A3-2D6D-4F81-A385-118EE623A394}"/>
    <cellStyle name="Vírgula 3 3 8" xfId="55" xr:uid="{00000000-0005-0000-0000-000073090000}"/>
    <cellStyle name="Vírgula 3 3 8 2" xfId="269" xr:uid="{00000000-0005-0000-0000-000074090000}"/>
    <cellStyle name="Vírgula 3 3 8 2 2" xfId="790" xr:uid="{00000000-0005-0000-0000-000075090000}"/>
    <cellStyle name="Vírgula 3 3 8 2 2 2" xfId="2380" xr:uid="{00000000-0005-0000-0000-000076090000}"/>
    <cellStyle name="Vírgula 3 3 8 2 2 2 2" xfId="4914" xr:uid="{2C627E7D-43E1-4EAD-AE0A-3DAB6092606B}"/>
    <cellStyle name="Vírgula 3 3 8 2 2 3" xfId="3328" xr:uid="{F3322C09-CF46-489C-ACA4-0B554525A3C4}"/>
    <cellStyle name="Vírgula 3 3 8 2 3" xfId="1106" xr:uid="{00000000-0005-0000-0000-000077090000}"/>
    <cellStyle name="Vírgula 3 3 8 2 3 2" xfId="2696" xr:uid="{00000000-0005-0000-0000-000078090000}"/>
    <cellStyle name="Vírgula 3 3 8 2 3 2 2" xfId="5230" xr:uid="{F093F965-F061-4A76-99B1-AB7468069E85}"/>
    <cellStyle name="Vírgula 3 3 8 2 3 3" xfId="3644" xr:uid="{ED23275E-563D-4F25-8239-2E8E5CD95280}"/>
    <cellStyle name="Vírgula 3 3 8 2 4" xfId="1422" xr:uid="{00000000-0005-0000-0000-000079090000}"/>
    <cellStyle name="Vírgula 3 3 8 2 4 2" xfId="3960" xr:uid="{C34FD070-DECA-4509-AF6C-0F6EBADDBB7D}"/>
    <cellStyle name="Vírgula 3 3 8 2 5" xfId="1743" xr:uid="{00000000-0005-0000-0000-00007A090000}"/>
    <cellStyle name="Vírgula 3 3 8 2 5 2" xfId="4281" xr:uid="{4F03C870-1F25-4322-A588-CB52EDC0DECA}"/>
    <cellStyle name="Vírgula 3 3 8 2 6" xfId="2064" xr:uid="{00000000-0005-0000-0000-00007B090000}"/>
    <cellStyle name="Vírgula 3 3 8 2 6 2" xfId="4598" xr:uid="{4201BFD1-E871-4528-8575-FF03036B1E97}"/>
    <cellStyle name="Vírgula 3 3 8 2 7" xfId="3012" xr:uid="{AD97A8C2-BF16-4E59-BE66-E45898542E26}"/>
    <cellStyle name="Vírgula 3 3 8 3" xfId="483" xr:uid="{00000000-0005-0000-0000-00007C090000}"/>
    <cellStyle name="Vírgula 3 3 8 3 2" xfId="892" xr:uid="{00000000-0005-0000-0000-00007D090000}"/>
    <cellStyle name="Vírgula 3 3 8 3 2 2" xfId="2482" xr:uid="{00000000-0005-0000-0000-00007E090000}"/>
    <cellStyle name="Vírgula 3 3 8 3 2 2 2" xfId="5016" xr:uid="{64689F60-F71A-4AF5-9A33-1A2E9F1F8BD9}"/>
    <cellStyle name="Vírgula 3 3 8 3 2 3" xfId="3430" xr:uid="{5C0AE913-6F4E-4F95-B7D8-4E252CE074BA}"/>
    <cellStyle name="Vírgula 3 3 8 3 3" xfId="1208" xr:uid="{00000000-0005-0000-0000-00007F090000}"/>
    <cellStyle name="Vírgula 3 3 8 3 3 2" xfId="2798" xr:uid="{00000000-0005-0000-0000-000080090000}"/>
    <cellStyle name="Vírgula 3 3 8 3 3 2 2" xfId="5332" xr:uid="{2493B7B9-541B-4A44-989B-F1FFF47110A3}"/>
    <cellStyle name="Vírgula 3 3 8 3 3 3" xfId="3746" xr:uid="{A89C1C7F-FED2-48E0-8FB3-37976DBA98DC}"/>
    <cellStyle name="Vírgula 3 3 8 3 4" xfId="1524" xr:uid="{00000000-0005-0000-0000-000081090000}"/>
    <cellStyle name="Vírgula 3 3 8 3 4 2" xfId="4062" xr:uid="{A582352C-D965-4C2C-97B7-56F68A45BC0F}"/>
    <cellStyle name="Vírgula 3 3 8 3 5" xfId="1845" xr:uid="{00000000-0005-0000-0000-000082090000}"/>
    <cellStyle name="Vírgula 3 3 8 3 5 2" xfId="4383" xr:uid="{1F4AEFBA-A935-4E7F-8A1C-710086D16BE3}"/>
    <cellStyle name="Vírgula 3 3 8 3 6" xfId="2166" xr:uid="{00000000-0005-0000-0000-000083090000}"/>
    <cellStyle name="Vírgula 3 3 8 3 6 2" xfId="4700" xr:uid="{B61DAE19-C6B3-4274-8CC6-C50F2591F8DC}"/>
    <cellStyle name="Vírgula 3 3 8 3 7" xfId="3114" xr:uid="{A8047A09-08F8-4B71-A980-97798D7FECA2}"/>
    <cellStyle name="Vírgula 3 3 8 4" xfId="688" xr:uid="{00000000-0005-0000-0000-000084090000}"/>
    <cellStyle name="Vírgula 3 3 8 4 2" xfId="2278" xr:uid="{00000000-0005-0000-0000-000085090000}"/>
    <cellStyle name="Vírgula 3 3 8 4 2 2" xfId="4812" xr:uid="{7539403B-9131-4476-B590-73A19382022A}"/>
    <cellStyle name="Vírgula 3 3 8 4 3" xfId="3226" xr:uid="{EEBA6238-4CE2-4332-98EF-3691A2E58EE7}"/>
    <cellStyle name="Vírgula 3 3 8 5" xfId="1004" xr:uid="{00000000-0005-0000-0000-000086090000}"/>
    <cellStyle name="Vírgula 3 3 8 5 2" xfId="2594" xr:uid="{00000000-0005-0000-0000-000087090000}"/>
    <cellStyle name="Vírgula 3 3 8 5 2 2" xfId="5128" xr:uid="{6A5460D7-FC9E-4609-8F45-7CEE4AF25A31}"/>
    <cellStyle name="Vírgula 3 3 8 5 3" xfId="3542" xr:uid="{5B7E3C27-A964-42B1-94A4-C981E3961439}"/>
    <cellStyle name="Vírgula 3 3 8 6" xfId="1320" xr:uid="{00000000-0005-0000-0000-000088090000}"/>
    <cellStyle name="Vírgula 3 3 8 6 2" xfId="3858" xr:uid="{94D86E30-A03A-4726-97DF-9D151B75B4EB}"/>
    <cellStyle name="Vírgula 3 3 8 7" xfId="1641" xr:uid="{00000000-0005-0000-0000-000089090000}"/>
    <cellStyle name="Vírgula 3 3 8 7 2" xfId="4179" xr:uid="{04617F98-A24A-46F0-928C-A74C54BE9826}"/>
    <cellStyle name="Vírgula 3 3 8 8" xfId="1962" xr:uid="{00000000-0005-0000-0000-00008A090000}"/>
    <cellStyle name="Vírgula 3 3 8 8 2" xfId="4496" xr:uid="{1F53F654-27EC-4DA6-8D8C-F53173C60674}"/>
    <cellStyle name="Vírgula 3 3 8 9" xfId="2910" xr:uid="{5AC477C3-1771-4359-8882-32D357B2E86E}"/>
    <cellStyle name="Vírgula 3 3 9" xfId="238" xr:uid="{00000000-0005-0000-0000-00008B090000}"/>
    <cellStyle name="Vírgula 3 3 9 2" xfId="775" xr:uid="{00000000-0005-0000-0000-00008C090000}"/>
    <cellStyle name="Vírgula 3 3 9 2 2" xfId="2365" xr:uid="{00000000-0005-0000-0000-00008D090000}"/>
    <cellStyle name="Vírgula 3 3 9 2 2 2" xfId="4899" xr:uid="{41FC15C6-355E-486A-A8A7-26A8B3A04DCD}"/>
    <cellStyle name="Vírgula 3 3 9 2 3" xfId="3313" xr:uid="{1C070432-4F04-4E37-9704-221709132E94}"/>
    <cellStyle name="Vírgula 3 3 9 3" xfId="1091" xr:uid="{00000000-0005-0000-0000-00008E090000}"/>
    <cellStyle name="Vírgula 3 3 9 3 2" xfId="2681" xr:uid="{00000000-0005-0000-0000-00008F090000}"/>
    <cellStyle name="Vírgula 3 3 9 3 2 2" xfId="5215" xr:uid="{7045BEF6-587C-47F0-92A3-0D8DA9591CC4}"/>
    <cellStyle name="Vírgula 3 3 9 3 3" xfId="3629" xr:uid="{EB3281B9-5EA5-4DC3-A91C-EACFB9BCEAE5}"/>
    <cellStyle name="Vírgula 3 3 9 4" xfId="1407" xr:uid="{00000000-0005-0000-0000-000090090000}"/>
    <cellStyle name="Vírgula 3 3 9 4 2" xfId="3945" xr:uid="{59117EE2-34F6-43FE-B95F-CFDC6E2CDD78}"/>
    <cellStyle name="Vírgula 3 3 9 5" xfId="1728" xr:uid="{00000000-0005-0000-0000-000091090000}"/>
    <cellStyle name="Vírgula 3 3 9 5 2" xfId="4266" xr:uid="{0F3A4AE4-AE6F-4F0D-B8CA-BBA549D2C980}"/>
    <cellStyle name="Vírgula 3 3 9 6" xfId="2049" xr:uid="{00000000-0005-0000-0000-000092090000}"/>
    <cellStyle name="Vírgula 3 3 9 6 2" xfId="4583" xr:uid="{DB3E355B-362D-4210-B7C1-333D5EC37E34}"/>
    <cellStyle name="Vírgula 3 3 9 7" xfId="2997" xr:uid="{FBDA36A9-2745-4FA7-9E9C-B388F4B4B205}"/>
    <cellStyle name="Vírgula 3 4" xfId="667" xr:uid="{00000000-0005-0000-0000-000093090000}"/>
    <cellStyle name="Vírgula 3 4 2" xfId="2257" xr:uid="{00000000-0005-0000-0000-000094090000}"/>
    <cellStyle name="Vírgula 3 4 2 2" xfId="4791" xr:uid="{24466D84-E63D-4DF6-8ECF-5B2429C5E54B}"/>
    <cellStyle name="Vírgula 3 4 3" xfId="3205" xr:uid="{AFCCE4E5-CAF8-4B82-B976-B845184CA342}"/>
    <cellStyle name="Vírgula 3 5" xfId="983" xr:uid="{00000000-0005-0000-0000-000095090000}"/>
    <cellStyle name="Vírgula 3 5 2" xfId="2573" xr:uid="{00000000-0005-0000-0000-000096090000}"/>
    <cellStyle name="Vírgula 3 5 2 2" xfId="5107" xr:uid="{F9EA17F4-2192-47C6-A6BF-8EBA3DC4370D}"/>
    <cellStyle name="Vírgula 3 5 3" xfId="3521" xr:uid="{C89E40D7-5819-4F98-8C86-08AF7AA0D109}"/>
    <cellStyle name="Vírgula 3 6" xfId="1299" xr:uid="{00000000-0005-0000-0000-000097090000}"/>
    <cellStyle name="Vírgula 3 6 2" xfId="3837" xr:uid="{8E4A02D0-E4EA-4416-A855-B614DD3C9B5F}"/>
    <cellStyle name="Vírgula 3 7" xfId="1620" xr:uid="{00000000-0005-0000-0000-000098090000}"/>
    <cellStyle name="Vírgula 3 7 2" xfId="4158" xr:uid="{EA99F143-7B9E-402D-9828-161EC77D0CD2}"/>
    <cellStyle name="Vírgula 3 8" xfId="1938" xr:uid="{00000000-0005-0000-0000-000099090000}"/>
    <cellStyle name="Vírgula 3 8 2" xfId="4475" xr:uid="{4B4C763F-5412-4950-9AD4-BB1947F34B4E}"/>
    <cellStyle name="Vírgula 3 9" xfId="2889" xr:uid="{C7195EFE-C8C0-4D40-A4A1-0B8D606B6A94}"/>
    <cellStyle name="Vírgula 4" xfId="21" xr:uid="{00000000-0005-0000-0000-00009A090000}"/>
    <cellStyle name="Vírgula 4 10" xfId="450" xr:uid="{00000000-0005-0000-0000-00009B090000}"/>
    <cellStyle name="Vírgula 4 10 2" xfId="875" xr:uid="{00000000-0005-0000-0000-00009C090000}"/>
    <cellStyle name="Vírgula 4 10 2 2" xfId="2465" xr:uid="{00000000-0005-0000-0000-00009D090000}"/>
    <cellStyle name="Vírgula 4 10 2 2 2" xfId="4999" xr:uid="{D0D5D57D-3B90-4862-93A6-C14B1324AEEF}"/>
    <cellStyle name="Vírgula 4 10 2 3" xfId="3413" xr:uid="{02FC1672-97F7-412A-A80F-511CD3E40FB0}"/>
    <cellStyle name="Vírgula 4 10 3" xfId="1191" xr:uid="{00000000-0005-0000-0000-00009E090000}"/>
    <cellStyle name="Vírgula 4 10 3 2" xfId="2781" xr:uid="{00000000-0005-0000-0000-00009F090000}"/>
    <cellStyle name="Vírgula 4 10 3 2 2" xfId="5315" xr:uid="{BBEED35B-ED74-4C45-9994-57A45B056724}"/>
    <cellStyle name="Vírgula 4 10 3 3" xfId="3729" xr:uid="{5DCF0E49-0CEC-4707-B7B4-B1C437447B95}"/>
    <cellStyle name="Vírgula 4 10 4" xfId="1507" xr:uid="{00000000-0005-0000-0000-0000A0090000}"/>
    <cellStyle name="Vírgula 4 10 4 2" xfId="4045" xr:uid="{7D65C58F-A051-4BD7-B040-0C2EB6281F88}"/>
    <cellStyle name="Vírgula 4 10 5" xfId="1828" xr:uid="{00000000-0005-0000-0000-0000A1090000}"/>
    <cellStyle name="Vírgula 4 10 5 2" xfId="4366" xr:uid="{E82AEFA5-78D6-469E-9A1E-753598AEAFD0}"/>
    <cellStyle name="Vírgula 4 10 6" xfId="2149" xr:uid="{00000000-0005-0000-0000-0000A2090000}"/>
    <cellStyle name="Vírgula 4 10 6 2" xfId="4683" xr:uid="{0F56FA0D-CE8B-4844-8241-10DF1B581E3E}"/>
    <cellStyle name="Vírgula 4 10 7" xfId="3097" xr:uid="{D455519E-BE17-43E1-BB6E-E23834224750}"/>
    <cellStyle name="Vírgula 4 11" xfId="671" xr:uid="{00000000-0005-0000-0000-0000A3090000}"/>
    <cellStyle name="Vírgula 4 11 2" xfId="2261" xr:uid="{00000000-0005-0000-0000-0000A4090000}"/>
    <cellStyle name="Vírgula 4 11 2 2" xfId="4795" xr:uid="{5B088065-1B31-478A-9747-424FFC5CC6DF}"/>
    <cellStyle name="Vírgula 4 11 3" xfId="3209" xr:uid="{5061AB28-3D6C-4174-B508-594D11C386BE}"/>
    <cellStyle name="Vírgula 4 12" xfId="987" xr:uid="{00000000-0005-0000-0000-0000A5090000}"/>
    <cellStyle name="Vírgula 4 12 2" xfId="2577" xr:uid="{00000000-0005-0000-0000-0000A6090000}"/>
    <cellStyle name="Vírgula 4 12 2 2" xfId="5111" xr:uid="{F09F0A89-2AED-4A69-89E5-745D25A3C43F}"/>
    <cellStyle name="Vírgula 4 12 3" xfId="3525" xr:uid="{82110D0A-4AA8-4F9E-B632-2B41FF208510}"/>
    <cellStyle name="Vírgula 4 13" xfId="1303" xr:uid="{00000000-0005-0000-0000-0000A7090000}"/>
    <cellStyle name="Vírgula 4 13 2" xfId="3841" xr:uid="{ECCDB2CB-0CB6-4AD9-B468-45A8D575CB17}"/>
    <cellStyle name="Vírgula 4 14" xfId="1624" xr:uid="{00000000-0005-0000-0000-0000A8090000}"/>
    <cellStyle name="Vírgula 4 14 2" xfId="4162" xr:uid="{2FA5E1E2-464C-4B1C-9CA1-EEB538DE92B9}"/>
    <cellStyle name="Vírgula 4 15" xfId="1944" xr:uid="{00000000-0005-0000-0000-0000A9090000}"/>
    <cellStyle name="Vírgula 4 15 2" xfId="4479" xr:uid="{2F563BF3-3F94-48C3-B039-B0C322591093}"/>
    <cellStyle name="Vírgula 4 16" xfId="2893" xr:uid="{AFB7FCEC-FB26-482E-88D2-56F6DB40C319}"/>
    <cellStyle name="Vírgula 4 2" xfId="36" xr:uid="{00000000-0005-0000-0000-0000AA090000}"/>
    <cellStyle name="Vírgula 4 2 10" xfId="678" xr:uid="{00000000-0005-0000-0000-0000AB090000}"/>
    <cellStyle name="Vírgula 4 2 10 2" xfId="2268" xr:uid="{00000000-0005-0000-0000-0000AC090000}"/>
    <cellStyle name="Vírgula 4 2 10 2 2" xfId="4802" xr:uid="{5A572DDA-9D9B-4EAF-8A85-02688086CB01}"/>
    <cellStyle name="Vírgula 4 2 10 3" xfId="3216" xr:uid="{9F0571F3-28EF-4E08-9E5D-458167BF0FFF}"/>
    <cellStyle name="Vírgula 4 2 11" xfId="994" xr:uid="{00000000-0005-0000-0000-0000AD090000}"/>
    <cellStyle name="Vírgula 4 2 11 2" xfId="2584" xr:uid="{00000000-0005-0000-0000-0000AE090000}"/>
    <cellStyle name="Vírgula 4 2 11 2 2" xfId="5118" xr:uid="{46D7D8E8-4C3A-40DB-9A38-C6F7BD8FF5DD}"/>
    <cellStyle name="Vírgula 4 2 11 3" xfId="3532" xr:uid="{B2DF782B-59E6-462F-8B5C-D6D59A779869}"/>
    <cellStyle name="Vírgula 4 2 12" xfId="1310" xr:uid="{00000000-0005-0000-0000-0000AF090000}"/>
    <cellStyle name="Vírgula 4 2 12 2" xfId="3848" xr:uid="{77538173-6841-4AE7-94E6-0FD9682C2689}"/>
    <cellStyle name="Vírgula 4 2 13" xfId="1631" xr:uid="{00000000-0005-0000-0000-0000B0090000}"/>
    <cellStyle name="Vírgula 4 2 13 2" xfId="4169" xr:uid="{C7158590-8DA0-4D1B-9213-49820315DAEC}"/>
    <cellStyle name="Vírgula 4 2 14" xfId="1951" xr:uid="{00000000-0005-0000-0000-0000B1090000}"/>
    <cellStyle name="Vírgula 4 2 14 2" xfId="4486" xr:uid="{3C05039C-D5F4-435F-AC3D-149D00B6ADA1}"/>
    <cellStyle name="Vírgula 4 2 15" xfId="2900" xr:uid="{4A47CB2F-83EE-4587-AB18-2A60A1CF0E6D}"/>
    <cellStyle name="Vírgula 4 2 2" xfId="130" xr:uid="{00000000-0005-0000-0000-0000B2090000}"/>
    <cellStyle name="Vírgula 4 2 2 2" xfId="344" xr:uid="{00000000-0005-0000-0000-0000B3090000}"/>
    <cellStyle name="Vírgula 4 2 2 2 2" xfId="825" xr:uid="{00000000-0005-0000-0000-0000B4090000}"/>
    <cellStyle name="Vírgula 4 2 2 2 2 2" xfId="2415" xr:uid="{00000000-0005-0000-0000-0000B5090000}"/>
    <cellStyle name="Vírgula 4 2 2 2 2 2 2" xfId="4949" xr:uid="{0E37E2AB-D9D9-45C8-B171-FAACCE5B92BE}"/>
    <cellStyle name="Vírgula 4 2 2 2 2 3" xfId="3363" xr:uid="{155F2CEF-ECD5-410E-8DA7-2050EFA3D344}"/>
    <cellStyle name="Vírgula 4 2 2 2 3" xfId="1141" xr:uid="{00000000-0005-0000-0000-0000B6090000}"/>
    <cellStyle name="Vírgula 4 2 2 2 3 2" xfId="2731" xr:uid="{00000000-0005-0000-0000-0000B7090000}"/>
    <cellStyle name="Vírgula 4 2 2 2 3 2 2" xfId="5265" xr:uid="{79F28BA1-BA2B-4219-8707-6002A41B59DA}"/>
    <cellStyle name="Vírgula 4 2 2 2 3 3" xfId="3679" xr:uid="{A1FA29FD-C63C-4647-9112-D5FCB37AC9EF}"/>
    <cellStyle name="Vírgula 4 2 2 2 4" xfId="1457" xr:uid="{00000000-0005-0000-0000-0000B8090000}"/>
    <cellStyle name="Vírgula 4 2 2 2 4 2" xfId="3995" xr:uid="{CBAB25E0-C2C1-4E80-9CBB-18B6D8109478}"/>
    <cellStyle name="Vírgula 4 2 2 2 5" xfId="1778" xr:uid="{00000000-0005-0000-0000-0000B9090000}"/>
    <cellStyle name="Vírgula 4 2 2 2 5 2" xfId="4316" xr:uid="{07FC487F-F936-4F6D-8B49-D9B3A0CFACA2}"/>
    <cellStyle name="Vírgula 4 2 2 2 6" xfId="2099" xr:uid="{00000000-0005-0000-0000-0000BA090000}"/>
    <cellStyle name="Vírgula 4 2 2 2 6 2" xfId="4633" xr:uid="{1A2D968F-4CC8-46E1-888E-E190FCC7B322}"/>
    <cellStyle name="Vírgula 4 2 2 2 7" xfId="3047" xr:uid="{71FAE29C-CED3-42CE-A3F9-BC6CA697D3D9}"/>
    <cellStyle name="Vírgula 4 2 2 3" xfId="558" xr:uid="{00000000-0005-0000-0000-0000BB090000}"/>
    <cellStyle name="Vírgula 4 2 2 3 2" xfId="927" xr:uid="{00000000-0005-0000-0000-0000BC090000}"/>
    <cellStyle name="Vírgula 4 2 2 3 2 2" xfId="2517" xr:uid="{00000000-0005-0000-0000-0000BD090000}"/>
    <cellStyle name="Vírgula 4 2 2 3 2 2 2" xfId="5051" xr:uid="{D946AEF2-7707-41F3-B5A2-B74130074957}"/>
    <cellStyle name="Vírgula 4 2 2 3 2 3" xfId="3465" xr:uid="{61E7F2EB-E028-44D2-9F25-49AF19BCDE98}"/>
    <cellStyle name="Vírgula 4 2 2 3 3" xfId="1243" xr:uid="{00000000-0005-0000-0000-0000BE090000}"/>
    <cellStyle name="Vírgula 4 2 2 3 3 2" xfId="2833" xr:uid="{00000000-0005-0000-0000-0000BF090000}"/>
    <cellStyle name="Vírgula 4 2 2 3 3 2 2" xfId="5367" xr:uid="{9C9F3B32-A611-4C68-8F2A-B251E69ABAE4}"/>
    <cellStyle name="Vírgula 4 2 2 3 3 3" xfId="3781" xr:uid="{01791A46-C302-4E62-B9FB-75D39A0D02A7}"/>
    <cellStyle name="Vírgula 4 2 2 3 4" xfId="1559" xr:uid="{00000000-0005-0000-0000-0000C0090000}"/>
    <cellStyle name="Vírgula 4 2 2 3 4 2" xfId="4097" xr:uid="{4B64F6C3-957D-4452-B915-85F617EC62D7}"/>
    <cellStyle name="Vírgula 4 2 2 3 5" xfId="1880" xr:uid="{00000000-0005-0000-0000-0000C1090000}"/>
    <cellStyle name="Vírgula 4 2 2 3 5 2" xfId="4418" xr:uid="{6D157311-737B-468D-A16B-A076EDB3B442}"/>
    <cellStyle name="Vírgula 4 2 2 3 6" xfId="2201" xr:uid="{00000000-0005-0000-0000-0000C2090000}"/>
    <cellStyle name="Vírgula 4 2 2 3 6 2" xfId="4735" xr:uid="{1DA578D0-1412-4D1E-A699-D7CE6152EB03}"/>
    <cellStyle name="Vírgula 4 2 2 3 7" xfId="3149" xr:uid="{849278C1-4283-4EF7-8035-09F7CCF35249}"/>
    <cellStyle name="Vírgula 4 2 2 4" xfId="723" xr:uid="{00000000-0005-0000-0000-0000C3090000}"/>
    <cellStyle name="Vírgula 4 2 2 4 2" xfId="2313" xr:uid="{00000000-0005-0000-0000-0000C4090000}"/>
    <cellStyle name="Vírgula 4 2 2 4 2 2" xfId="4847" xr:uid="{A244DA18-E45C-42D4-BC12-DC9F4B26315D}"/>
    <cellStyle name="Vírgula 4 2 2 4 3" xfId="3261" xr:uid="{794A07F3-B911-4015-BDE0-7816A03E3017}"/>
    <cellStyle name="Vírgula 4 2 2 5" xfId="1039" xr:uid="{00000000-0005-0000-0000-0000C5090000}"/>
    <cellStyle name="Vírgula 4 2 2 5 2" xfId="2629" xr:uid="{00000000-0005-0000-0000-0000C6090000}"/>
    <cellStyle name="Vírgula 4 2 2 5 2 2" xfId="5163" xr:uid="{3E12823D-D905-4E4D-B205-80AAE3A010D0}"/>
    <cellStyle name="Vírgula 4 2 2 5 3" xfId="3577" xr:uid="{CAE6281F-1BC5-4EBD-BEB8-0E50A5F3D97F}"/>
    <cellStyle name="Vírgula 4 2 2 6" xfId="1355" xr:uid="{00000000-0005-0000-0000-0000C7090000}"/>
    <cellStyle name="Vírgula 4 2 2 6 2" xfId="3893" xr:uid="{8F713F15-8879-4D50-9D33-EC2C48DBBE2B}"/>
    <cellStyle name="Vírgula 4 2 2 7" xfId="1676" xr:uid="{00000000-0005-0000-0000-0000C8090000}"/>
    <cellStyle name="Vírgula 4 2 2 7 2" xfId="4214" xr:uid="{EDF895BE-CBEB-4C9D-8733-27DE76A1E2B8}"/>
    <cellStyle name="Vírgula 4 2 2 8" xfId="1997" xr:uid="{00000000-0005-0000-0000-0000C9090000}"/>
    <cellStyle name="Vírgula 4 2 2 8 2" xfId="4531" xr:uid="{0EDE796D-6987-428F-A73A-44805896E21B}"/>
    <cellStyle name="Vírgula 4 2 2 9" xfId="2945" xr:uid="{A79BA7C9-4552-4503-9530-C1F0381D3472}"/>
    <cellStyle name="Vírgula 4 2 3" xfId="161" xr:uid="{00000000-0005-0000-0000-0000CA090000}"/>
    <cellStyle name="Vírgula 4 2 3 2" xfId="375" xr:uid="{00000000-0005-0000-0000-0000CB090000}"/>
    <cellStyle name="Vírgula 4 2 3 2 2" xfId="840" xr:uid="{00000000-0005-0000-0000-0000CC090000}"/>
    <cellStyle name="Vírgula 4 2 3 2 2 2" xfId="2430" xr:uid="{00000000-0005-0000-0000-0000CD090000}"/>
    <cellStyle name="Vírgula 4 2 3 2 2 2 2" xfId="4964" xr:uid="{17832347-F1A2-435C-89C8-2BE6FCF075BE}"/>
    <cellStyle name="Vírgula 4 2 3 2 2 3" xfId="3378" xr:uid="{AEB51A16-16E0-4136-9C41-050D7C947C61}"/>
    <cellStyle name="Vírgula 4 2 3 2 3" xfId="1156" xr:uid="{00000000-0005-0000-0000-0000CE090000}"/>
    <cellStyle name="Vírgula 4 2 3 2 3 2" xfId="2746" xr:uid="{00000000-0005-0000-0000-0000CF090000}"/>
    <cellStyle name="Vírgula 4 2 3 2 3 2 2" xfId="5280" xr:uid="{4FDC9112-3B7B-468C-8965-C6A59BA2CDFE}"/>
    <cellStyle name="Vírgula 4 2 3 2 3 3" xfId="3694" xr:uid="{E8C786B4-C653-4C85-9B03-4CE8B6114E58}"/>
    <cellStyle name="Vírgula 4 2 3 2 4" xfId="1472" xr:uid="{00000000-0005-0000-0000-0000D0090000}"/>
    <cellStyle name="Vírgula 4 2 3 2 4 2" xfId="4010" xr:uid="{00A200DD-FFE7-4EF4-AA9B-FAACA35BFBC6}"/>
    <cellStyle name="Vírgula 4 2 3 2 5" xfId="1793" xr:uid="{00000000-0005-0000-0000-0000D1090000}"/>
    <cellStyle name="Vírgula 4 2 3 2 5 2" xfId="4331" xr:uid="{C1540494-2CC9-473A-8058-7B43FD8DACE3}"/>
    <cellStyle name="Vírgula 4 2 3 2 6" xfId="2114" xr:uid="{00000000-0005-0000-0000-0000D2090000}"/>
    <cellStyle name="Vírgula 4 2 3 2 6 2" xfId="4648" xr:uid="{AD22AC0E-EC62-451E-AE59-78B03AEA61C7}"/>
    <cellStyle name="Vírgula 4 2 3 2 7" xfId="3062" xr:uid="{8A338C6A-9B81-4025-A155-C64C56328B13}"/>
    <cellStyle name="Vírgula 4 2 3 3" xfId="589" xr:uid="{00000000-0005-0000-0000-0000D3090000}"/>
    <cellStyle name="Vírgula 4 2 3 3 2" xfId="942" xr:uid="{00000000-0005-0000-0000-0000D4090000}"/>
    <cellStyle name="Vírgula 4 2 3 3 2 2" xfId="2532" xr:uid="{00000000-0005-0000-0000-0000D5090000}"/>
    <cellStyle name="Vírgula 4 2 3 3 2 2 2" xfId="5066" xr:uid="{0051868A-2541-497C-A5F7-D56E112A6050}"/>
    <cellStyle name="Vírgula 4 2 3 3 2 3" xfId="3480" xr:uid="{3279553B-CF48-40D7-BFC6-4F42D164B6D0}"/>
    <cellStyle name="Vírgula 4 2 3 3 3" xfId="1258" xr:uid="{00000000-0005-0000-0000-0000D6090000}"/>
    <cellStyle name="Vírgula 4 2 3 3 3 2" xfId="2848" xr:uid="{00000000-0005-0000-0000-0000D7090000}"/>
    <cellStyle name="Vírgula 4 2 3 3 3 2 2" xfId="5382" xr:uid="{069A3C74-3BDE-482B-A9A2-C93AB1E0A5CD}"/>
    <cellStyle name="Vírgula 4 2 3 3 3 3" xfId="3796" xr:uid="{D344C74A-A849-48F7-96E9-DDD450D94D8E}"/>
    <cellStyle name="Vírgula 4 2 3 3 4" xfId="1574" xr:uid="{00000000-0005-0000-0000-0000D8090000}"/>
    <cellStyle name="Vírgula 4 2 3 3 4 2" xfId="4112" xr:uid="{604D6B0B-9535-44D5-95A2-283F9E9B5E1C}"/>
    <cellStyle name="Vírgula 4 2 3 3 5" xfId="1895" xr:uid="{00000000-0005-0000-0000-0000D9090000}"/>
    <cellStyle name="Vírgula 4 2 3 3 5 2" xfId="4433" xr:uid="{51709F29-F240-49D5-B440-3CBC625F0A96}"/>
    <cellStyle name="Vírgula 4 2 3 3 6" xfId="2216" xr:uid="{00000000-0005-0000-0000-0000DA090000}"/>
    <cellStyle name="Vírgula 4 2 3 3 6 2" xfId="4750" xr:uid="{6304E580-6674-47FE-8B8A-E07207222C96}"/>
    <cellStyle name="Vírgula 4 2 3 3 7" xfId="3164" xr:uid="{98F76005-6CF5-4436-9D87-07698CBADD34}"/>
    <cellStyle name="Vírgula 4 2 3 4" xfId="738" xr:uid="{00000000-0005-0000-0000-0000DB090000}"/>
    <cellStyle name="Vírgula 4 2 3 4 2" xfId="2328" xr:uid="{00000000-0005-0000-0000-0000DC090000}"/>
    <cellStyle name="Vírgula 4 2 3 4 2 2" xfId="4862" xr:uid="{7C1E98D9-7D26-417B-9ECA-58CDE28CCF4F}"/>
    <cellStyle name="Vírgula 4 2 3 4 3" xfId="3276" xr:uid="{4093363D-C47B-4C21-932F-CDA783B540FB}"/>
    <cellStyle name="Vírgula 4 2 3 5" xfId="1054" xr:uid="{00000000-0005-0000-0000-0000DD090000}"/>
    <cellStyle name="Vírgula 4 2 3 5 2" xfId="2644" xr:uid="{00000000-0005-0000-0000-0000DE090000}"/>
    <cellStyle name="Vírgula 4 2 3 5 2 2" xfId="5178" xr:uid="{CD25BC6E-2E45-49F2-941A-FCB9E67B30B2}"/>
    <cellStyle name="Vírgula 4 2 3 5 3" xfId="3592" xr:uid="{E95FA0D8-AF98-490C-A4C5-96EC0F97F7D7}"/>
    <cellStyle name="Vírgula 4 2 3 6" xfId="1370" xr:uid="{00000000-0005-0000-0000-0000DF090000}"/>
    <cellStyle name="Vírgula 4 2 3 6 2" xfId="3908" xr:uid="{95E53F4F-F666-44DD-9EB8-01D863E77F12}"/>
    <cellStyle name="Vírgula 4 2 3 7" xfId="1691" xr:uid="{00000000-0005-0000-0000-0000E0090000}"/>
    <cellStyle name="Vírgula 4 2 3 7 2" xfId="4229" xr:uid="{2AE9FB28-3BEA-4C57-B88E-0B81AEF3FF39}"/>
    <cellStyle name="Vírgula 4 2 3 8" xfId="2012" xr:uid="{00000000-0005-0000-0000-0000E1090000}"/>
    <cellStyle name="Vírgula 4 2 3 8 2" xfId="4546" xr:uid="{266E8655-7BED-4575-87BF-A7BCBAC4D1DD}"/>
    <cellStyle name="Vírgula 4 2 3 9" xfId="2960" xr:uid="{5E2859B1-6903-45C3-84CE-0142A6639395}"/>
    <cellStyle name="Vírgula 4 2 4" xfId="191" xr:uid="{00000000-0005-0000-0000-0000E2090000}"/>
    <cellStyle name="Vírgula 4 2 4 2" xfId="405" xr:uid="{00000000-0005-0000-0000-0000E3090000}"/>
    <cellStyle name="Vírgula 4 2 4 2 2" xfId="854" xr:uid="{00000000-0005-0000-0000-0000E4090000}"/>
    <cellStyle name="Vírgula 4 2 4 2 2 2" xfId="2444" xr:uid="{00000000-0005-0000-0000-0000E5090000}"/>
    <cellStyle name="Vírgula 4 2 4 2 2 2 2" xfId="4978" xr:uid="{9FCC3A56-91E8-4F72-B4FB-BF318184383C}"/>
    <cellStyle name="Vírgula 4 2 4 2 2 3" xfId="3392" xr:uid="{F5AB7F6D-4E82-4D29-B961-233199A8D6C4}"/>
    <cellStyle name="Vírgula 4 2 4 2 3" xfId="1170" xr:uid="{00000000-0005-0000-0000-0000E6090000}"/>
    <cellStyle name="Vírgula 4 2 4 2 3 2" xfId="2760" xr:uid="{00000000-0005-0000-0000-0000E7090000}"/>
    <cellStyle name="Vírgula 4 2 4 2 3 2 2" xfId="5294" xr:uid="{14560749-1A25-44DB-8667-79F89D80EC0A}"/>
    <cellStyle name="Vírgula 4 2 4 2 3 3" xfId="3708" xr:uid="{9BE95626-B864-454B-ABD4-F310A24ACA76}"/>
    <cellStyle name="Vírgula 4 2 4 2 4" xfId="1486" xr:uid="{00000000-0005-0000-0000-0000E8090000}"/>
    <cellStyle name="Vírgula 4 2 4 2 4 2" xfId="4024" xr:uid="{358A3247-3E54-44A1-B187-04E2945E6B5E}"/>
    <cellStyle name="Vírgula 4 2 4 2 5" xfId="1807" xr:uid="{00000000-0005-0000-0000-0000E9090000}"/>
    <cellStyle name="Vírgula 4 2 4 2 5 2" xfId="4345" xr:uid="{0541BEFC-A57B-42A2-BEFB-75F1DFCB4D01}"/>
    <cellStyle name="Vírgula 4 2 4 2 6" xfId="2128" xr:uid="{00000000-0005-0000-0000-0000EA090000}"/>
    <cellStyle name="Vírgula 4 2 4 2 6 2" xfId="4662" xr:uid="{EBF79A27-A643-4BD3-A367-7F6AE6EF2646}"/>
    <cellStyle name="Vírgula 4 2 4 2 7" xfId="3076" xr:uid="{2557E448-25DA-408D-BC90-49D612EF4AC1}"/>
    <cellStyle name="Vírgula 4 2 4 3" xfId="619" xr:uid="{00000000-0005-0000-0000-0000EB090000}"/>
    <cellStyle name="Vírgula 4 2 4 3 2" xfId="956" xr:uid="{00000000-0005-0000-0000-0000EC090000}"/>
    <cellStyle name="Vírgula 4 2 4 3 2 2" xfId="2546" xr:uid="{00000000-0005-0000-0000-0000ED090000}"/>
    <cellStyle name="Vírgula 4 2 4 3 2 2 2" xfId="5080" xr:uid="{EBEA1B68-E621-4AAA-8D9E-F1136FC3EAA9}"/>
    <cellStyle name="Vírgula 4 2 4 3 2 3" xfId="3494" xr:uid="{C7DE0E89-7CE8-4FFA-A629-EC4C21F5AE71}"/>
    <cellStyle name="Vírgula 4 2 4 3 3" xfId="1272" xr:uid="{00000000-0005-0000-0000-0000EE090000}"/>
    <cellStyle name="Vírgula 4 2 4 3 3 2" xfId="2862" xr:uid="{00000000-0005-0000-0000-0000EF090000}"/>
    <cellStyle name="Vírgula 4 2 4 3 3 2 2" xfId="5396" xr:uid="{57F4DF08-DA7B-439B-96A8-C8DA6BCEBE37}"/>
    <cellStyle name="Vírgula 4 2 4 3 3 3" xfId="3810" xr:uid="{20EFA704-C003-493A-B908-228C8F8A7D15}"/>
    <cellStyle name="Vírgula 4 2 4 3 4" xfId="1588" xr:uid="{00000000-0005-0000-0000-0000F0090000}"/>
    <cellStyle name="Vírgula 4 2 4 3 4 2" xfId="4126" xr:uid="{ED2FA3FE-B8D2-4AF0-A105-FA068435C407}"/>
    <cellStyle name="Vírgula 4 2 4 3 5" xfId="1909" xr:uid="{00000000-0005-0000-0000-0000F1090000}"/>
    <cellStyle name="Vírgula 4 2 4 3 5 2" xfId="4447" xr:uid="{937B1FFB-4AA5-453B-B874-B8B47E12561F}"/>
    <cellStyle name="Vírgula 4 2 4 3 6" xfId="2230" xr:uid="{00000000-0005-0000-0000-0000F2090000}"/>
    <cellStyle name="Vírgula 4 2 4 3 6 2" xfId="4764" xr:uid="{7868DDE2-5165-4DEF-98F9-A6F2CD785571}"/>
    <cellStyle name="Vírgula 4 2 4 3 7" xfId="3178" xr:uid="{C3E5CB96-ABE5-4818-A93C-B678804CC262}"/>
    <cellStyle name="Vírgula 4 2 4 4" xfId="752" xr:uid="{00000000-0005-0000-0000-0000F3090000}"/>
    <cellStyle name="Vírgula 4 2 4 4 2" xfId="2342" xr:uid="{00000000-0005-0000-0000-0000F4090000}"/>
    <cellStyle name="Vírgula 4 2 4 4 2 2" xfId="4876" xr:uid="{353B6E80-0249-4EFB-BBCE-49154E5827F8}"/>
    <cellStyle name="Vírgula 4 2 4 4 3" xfId="3290" xr:uid="{B609A230-3BF4-4792-93F3-34B36456861D}"/>
    <cellStyle name="Vírgula 4 2 4 5" xfId="1068" xr:uid="{00000000-0005-0000-0000-0000F5090000}"/>
    <cellStyle name="Vírgula 4 2 4 5 2" xfId="2658" xr:uid="{00000000-0005-0000-0000-0000F6090000}"/>
    <cellStyle name="Vírgula 4 2 4 5 2 2" xfId="5192" xr:uid="{D7D7A0FD-F011-4E88-A8CE-FA7191619E7A}"/>
    <cellStyle name="Vírgula 4 2 4 5 3" xfId="3606" xr:uid="{6309EB56-BB51-45B5-93CE-C1EB0A9C1346}"/>
    <cellStyle name="Vírgula 4 2 4 6" xfId="1384" xr:uid="{00000000-0005-0000-0000-0000F7090000}"/>
    <cellStyle name="Vírgula 4 2 4 6 2" xfId="3922" xr:uid="{FF913E38-1963-4A79-AC57-93562272A10E}"/>
    <cellStyle name="Vírgula 4 2 4 7" xfId="1705" xr:uid="{00000000-0005-0000-0000-0000F8090000}"/>
    <cellStyle name="Vírgula 4 2 4 7 2" xfId="4243" xr:uid="{0F24FB45-3D34-4EDD-995D-A36A31AB8457}"/>
    <cellStyle name="Vírgula 4 2 4 8" xfId="2026" xr:uid="{00000000-0005-0000-0000-0000F9090000}"/>
    <cellStyle name="Vírgula 4 2 4 8 2" xfId="4560" xr:uid="{5CCF94D9-C45E-4D44-9CED-3875E857656A}"/>
    <cellStyle name="Vírgula 4 2 4 9" xfId="2974" xr:uid="{F8C76C39-0B24-4600-A9EB-CC977BD54EAE}"/>
    <cellStyle name="Vírgula 4 2 5" xfId="221" xr:uid="{00000000-0005-0000-0000-0000FA090000}"/>
    <cellStyle name="Vírgula 4 2 5 2" xfId="435" xr:uid="{00000000-0005-0000-0000-0000FB090000}"/>
    <cellStyle name="Vírgula 4 2 5 2 2" xfId="868" xr:uid="{00000000-0005-0000-0000-0000FC090000}"/>
    <cellStyle name="Vírgula 4 2 5 2 2 2" xfId="2458" xr:uid="{00000000-0005-0000-0000-0000FD090000}"/>
    <cellStyle name="Vírgula 4 2 5 2 2 2 2" xfId="4992" xr:uid="{B5F0313E-3214-4B75-9B33-88552E201990}"/>
    <cellStyle name="Vírgula 4 2 5 2 2 3" xfId="3406" xr:uid="{771760BA-66DB-4171-92A8-C6FF0CF955C8}"/>
    <cellStyle name="Vírgula 4 2 5 2 3" xfId="1184" xr:uid="{00000000-0005-0000-0000-0000FE090000}"/>
    <cellStyle name="Vírgula 4 2 5 2 3 2" xfId="2774" xr:uid="{00000000-0005-0000-0000-0000FF090000}"/>
    <cellStyle name="Vírgula 4 2 5 2 3 2 2" xfId="5308" xr:uid="{886EE541-C09D-481A-AB1C-46C930E2665D}"/>
    <cellStyle name="Vírgula 4 2 5 2 3 3" xfId="3722" xr:uid="{AF7B5A41-A1AD-4745-8D46-54BB71617F1B}"/>
    <cellStyle name="Vírgula 4 2 5 2 4" xfId="1500" xr:uid="{00000000-0005-0000-0000-0000000A0000}"/>
    <cellStyle name="Vírgula 4 2 5 2 4 2" xfId="4038" xr:uid="{512A9519-DDD1-48B3-82DF-F356B16205F2}"/>
    <cellStyle name="Vírgula 4 2 5 2 5" xfId="1821" xr:uid="{00000000-0005-0000-0000-0000010A0000}"/>
    <cellStyle name="Vírgula 4 2 5 2 5 2" xfId="4359" xr:uid="{24ED3E3F-AA5E-4786-ADA6-D69A3897155B}"/>
    <cellStyle name="Vírgula 4 2 5 2 6" xfId="2142" xr:uid="{00000000-0005-0000-0000-0000020A0000}"/>
    <cellStyle name="Vírgula 4 2 5 2 6 2" xfId="4676" xr:uid="{2E96FE3A-B70E-41D0-9E6E-08085AF4032E}"/>
    <cellStyle name="Vírgula 4 2 5 2 7" xfId="3090" xr:uid="{D71C7B66-BB63-4883-9596-0CEB9B00F5DE}"/>
    <cellStyle name="Vírgula 4 2 5 3" xfId="649" xr:uid="{00000000-0005-0000-0000-0000030A0000}"/>
    <cellStyle name="Vírgula 4 2 5 3 2" xfId="970" xr:uid="{00000000-0005-0000-0000-0000040A0000}"/>
    <cellStyle name="Vírgula 4 2 5 3 2 2" xfId="2560" xr:uid="{00000000-0005-0000-0000-0000050A0000}"/>
    <cellStyle name="Vírgula 4 2 5 3 2 2 2" xfId="5094" xr:uid="{FE624DD8-189A-4529-A6F9-7FD36AA726FC}"/>
    <cellStyle name="Vírgula 4 2 5 3 2 3" xfId="3508" xr:uid="{0B5737AB-A14B-4A1D-BB66-6C3BB2A9E1F5}"/>
    <cellStyle name="Vírgula 4 2 5 3 3" xfId="1286" xr:uid="{00000000-0005-0000-0000-0000060A0000}"/>
    <cellStyle name="Vírgula 4 2 5 3 3 2" xfId="2876" xr:uid="{00000000-0005-0000-0000-0000070A0000}"/>
    <cellStyle name="Vírgula 4 2 5 3 3 2 2" xfId="5410" xr:uid="{277B4D69-BB3A-43D0-8766-DB7541432FE0}"/>
    <cellStyle name="Vírgula 4 2 5 3 3 3" xfId="3824" xr:uid="{82DD2E27-E76F-4A3A-A1F9-692C3C9D81D3}"/>
    <cellStyle name="Vírgula 4 2 5 3 4" xfId="1602" xr:uid="{00000000-0005-0000-0000-0000080A0000}"/>
    <cellStyle name="Vírgula 4 2 5 3 4 2" xfId="4140" xr:uid="{9B1638E9-C30E-4A3E-B4D7-DBF74BF9C552}"/>
    <cellStyle name="Vírgula 4 2 5 3 5" xfId="1923" xr:uid="{00000000-0005-0000-0000-0000090A0000}"/>
    <cellStyle name="Vírgula 4 2 5 3 5 2" xfId="4461" xr:uid="{EF1F62B2-49CD-4F95-963A-998D0A64345A}"/>
    <cellStyle name="Vírgula 4 2 5 3 6" xfId="2244" xr:uid="{00000000-0005-0000-0000-00000A0A0000}"/>
    <cellStyle name="Vírgula 4 2 5 3 6 2" xfId="4778" xr:uid="{994DBF34-58BA-415C-B5A1-D64F6B7FE4CE}"/>
    <cellStyle name="Vírgula 4 2 5 3 7" xfId="3192" xr:uid="{972CB485-22B3-465F-AF8B-040ACCF6FA72}"/>
    <cellStyle name="Vírgula 4 2 5 4" xfId="766" xr:uid="{00000000-0005-0000-0000-00000B0A0000}"/>
    <cellStyle name="Vírgula 4 2 5 4 2" xfId="2356" xr:uid="{00000000-0005-0000-0000-00000C0A0000}"/>
    <cellStyle name="Vírgula 4 2 5 4 2 2" xfId="4890" xr:uid="{A0BAEC32-F8F2-41C7-85AE-096868F26E58}"/>
    <cellStyle name="Vírgula 4 2 5 4 3" xfId="3304" xr:uid="{DE868D4D-7BE0-4B3D-8C9A-CA592FAA2C53}"/>
    <cellStyle name="Vírgula 4 2 5 5" xfId="1082" xr:uid="{00000000-0005-0000-0000-00000D0A0000}"/>
    <cellStyle name="Vírgula 4 2 5 5 2" xfId="2672" xr:uid="{00000000-0005-0000-0000-00000E0A0000}"/>
    <cellStyle name="Vírgula 4 2 5 5 2 2" xfId="5206" xr:uid="{7E8FCCBF-40DF-4BFD-8A1C-0B5B4D07B248}"/>
    <cellStyle name="Vírgula 4 2 5 5 3" xfId="3620" xr:uid="{CD83C473-CF05-4456-A7FB-7CA1D1BBAC64}"/>
    <cellStyle name="Vírgula 4 2 5 6" xfId="1398" xr:uid="{00000000-0005-0000-0000-00000F0A0000}"/>
    <cellStyle name="Vírgula 4 2 5 6 2" xfId="3936" xr:uid="{FA46B5AA-F48C-4C57-8F2D-0A55A8F1DDDF}"/>
    <cellStyle name="Vírgula 4 2 5 7" xfId="1719" xr:uid="{00000000-0005-0000-0000-0000100A0000}"/>
    <cellStyle name="Vírgula 4 2 5 7 2" xfId="4257" xr:uid="{03E973AA-3058-4FA9-9C8C-F3EB9F33F74F}"/>
    <cellStyle name="Vírgula 4 2 5 8" xfId="2040" xr:uid="{00000000-0005-0000-0000-0000110A0000}"/>
    <cellStyle name="Vírgula 4 2 5 8 2" xfId="4574" xr:uid="{7CDC446A-E573-4929-B10D-D7AF8AFC2907}"/>
    <cellStyle name="Vírgula 4 2 5 9" xfId="2988" xr:uid="{9FFE7605-5D3C-4FCA-AA59-E57B41EFC800}"/>
    <cellStyle name="Vírgula 4 2 6" xfId="100" xr:uid="{00000000-0005-0000-0000-0000120A0000}"/>
    <cellStyle name="Vírgula 4 2 6 2" xfId="314" xr:uid="{00000000-0005-0000-0000-0000130A0000}"/>
    <cellStyle name="Vírgula 4 2 6 2 2" xfId="811" xr:uid="{00000000-0005-0000-0000-0000140A0000}"/>
    <cellStyle name="Vírgula 4 2 6 2 2 2" xfId="2401" xr:uid="{00000000-0005-0000-0000-0000150A0000}"/>
    <cellStyle name="Vírgula 4 2 6 2 2 2 2" xfId="4935" xr:uid="{58509A01-9892-4C50-BB27-ED89EA0776B3}"/>
    <cellStyle name="Vírgula 4 2 6 2 2 3" xfId="3349" xr:uid="{4CBF4683-F3BA-4AA5-B639-399E8EBC1A40}"/>
    <cellStyle name="Vírgula 4 2 6 2 3" xfId="1127" xr:uid="{00000000-0005-0000-0000-0000160A0000}"/>
    <cellStyle name="Vírgula 4 2 6 2 3 2" xfId="2717" xr:uid="{00000000-0005-0000-0000-0000170A0000}"/>
    <cellStyle name="Vírgula 4 2 6 2 3 2 2" xfId="5251" xr:uid="{42C79465-11BB-4EDE-AF93-B14A56058B7E}"/>
    <cellStyle name="Vírgula 4 2 6 2 3 3" xfId="3665" xr:uid="{807C82FE-A110-4EF3-8B3F-34D525C2B832}"/>
    <cellStyle name="Vírgula 4 2 6 2 4" xfId="1443" xr:uid="{00000000-0005-0000-0000-0000180A0000}"/>
    <cellStyle name="Vírgula 4 2 6 2 4 2" xfId="3981" xr:uid="{341C70DC-9BB4-4043-A301-A1DAA7C9843C}"/>
    <cellStyle name="Vírgula 4 2 6 2 5" xfId="1764" xr:uid="{00000000-0005-0000-0000-0000190A0000}"/>
    <cellStyle name="Vírgula 4 2 6 2 5 2" xfId="4302" xr:uid="{E01BFAC9-0069-477D-85BE-8396E218D6C8}"/>
    <cellStyle name="Vírgula 4 2 6 2 6" xfId="2085" xr:uid="{00000000-0005-0000-0000-00001A0A0000}"/>
    <cellStyle name="Vírgula 4 2 6 2 6 2" xfId="4619" xr:uid="{1658AD2F-09DB-4EBF-A91F-4C207171CCC1}"/>
    <cellStyle name="Vírgula 4 2 6 2 7" xfId="3033" xr:uid="{2126B968-ED15-4D15-AA23-6641C711C436}"/>
    <cellStyle name="Vírgula 4 2 6 3" xfId="528" xr:uid="{00000000-0005-0000-0000-00001B0A0000}"/>
    <cellStyle name="Vírgula 4 2 6 3 2" xfId="913" xr:uid="{00000000-0005-0000-0000-00001C0A0000}"/>
    <cellStyle name="Vírgula 4 2 6 3 2 2" xfId="2503" xr:uid="{00000000-0005-0000-0000-00001D0A0000}"/>
    <cellStyle name="Vírgula 4 2 6 3 2 2 2" xfId="5037" xr:uid="{E0DC74DA-5822-45D5-8035-A36014A1C226}"/>
    <cellStyle name="Vírgula 4 2 6 3 2 3" xfId="3451" xr:uid="{FD2082DC-4521-44E1-A1CE-877F258854DF}"/>
    <cellStyle name="Vírgula 4 2 6 3 3" xfId="1229" xr:uid="{00000000-0005-0000-0000-00001E0A0000}"/>
    <cellStyle name="Vírgula 4 2 6 3 3 2" xfId="2819" xr:uid="{00000000-0005-0000-0000-00001F0A0000}"/>
    <cellStyle name="Vírgula 4 2 6 3 3 2 2" xfId="5353" xr:uid="{EA2CA4E5-6C5F-437E-B1F8-DAF9E3148742}"/>
    <cellStyle name="Vírgula 4 2 6 3 3 3" xfId="3767" xr:uid="{E4E307E9-2918-43A6-ABA8-A406CF2CEE37}"/>
    <cellStyle name="Vírgula 4 2 6 3 4" xfId="1545" xr:uid="{00000000-0005-0000-0000-0000200A0000}"/>
    <cellStyle name="Vírgula 4 2 6 3 4 2" xfId="4083" xr:uid="{33F00CFF-0079-426A-9603-D025D8022D4D}"/>
    <cellStyle name="Vírgula 4 2 6 3 5" xfId="1866" xr:uid="{00000000-0005-0000-0000-0000210A0000}"/>
    <cellStyle name="Vírgula 4 2 6 3 5 2" xfId="4404" xr:uid="{2C30D165-3FFC-4BC5-878D-FD37F45FDD49}"/>
    <cellStyle name="Vírgula 4 2 6 3 6" xfId="2187" xr:uid="{00000000-0005-0000-0000-0000220A0000}"/>
    <cellStyle name="Vírgula 4 2 6 3 6 2" xfId="4721" xr:uid="{338AFB1B-450A-4880-B66F-21E6563CD22A}"/>
    <cellStyle name="Vírgula 4 2 6 3 7" xfId="3135" xr:uid="{2B6653E1-FB50-46E3-9DB0-2F3F4A8EE7C6}"/>
    <cellStyle name="Vírgula 4 2 6 4" xfId="709" xr:uid="{00000000-0005-0000-0000-0000230A0000}"/>
    <cellStyle name="Vírgula 4 2 6 4 2" xfId="2299" xr:uid="{00000000-0005-0000-0000-0000240A0000}"/>
    <cellStyle name="Vírgula 4 2 6 4 2 2" xfId="4833" xr:uid="{2A659506-5D77-4A26-9267-9CC7E63915FD}"/>
    <cellStyle name="Vírgula 4 2 6 4 3" xfId="3247" xr:uid="{03A47867-A01B-4A00-8448-93298EDDF731}"/>
    <cellStyle name="Vírgula 4 2 6 5" xfId="1025" xr:uid="{00000000-0005-0000-0000-0000250A0000}"/>
    <cellStyle name="Vírgula 4 2 6 5 2" xfId="2615" xr:uid="{00000000-0005-0000-0000-0000260A0000}"/>
    <cellStyle name="Vírgula 4 2 6 5 2 2" xfId="5149" xr:uid="{3080092C-0AEA-4257-B7ED-FA2C1D24C217}"/>
    <cellStyle name="Vírgula 4 2 6 5 3" xfId="3563" xr:uid="{04660E29-850F-4E80-82E5-9421D7A0AE92}"/>
    <cellStyle name="Vírgula 4 2 6 6" xfId="1341" xr:uid="{00000000-0005-0000-0000-0000270A0000}"/>
    <cellStyle name="Vírgula 4 2 6 6 2" xfId="3879" xr:uid="{14F84D25-4EC4-43FB-B457-C3BEA14878F7}"/>
    <cellStyle name="Vírgula 4 2 6 7" xfId="1662" xr:uid="{00000000-0005-0000-0000-0000280A0000}"/>
    <cellStyle name="Vírgula 4 2 6 7 2" xfId="4200" xr:uid="{7080CEF9-751F-45DB-8C6B-532ED4413281}"/>
    <cellStyle name="Vírgula 4 2 6 8" xfId="1983" xr:uid="{00000000-0005-0000-0000-0000290A0000}"/>
    <cellStyle name="Vírgula 4 2 6 8 2" xfId="4517" xr:uid="{81D511FC-D535-4497-836B-7E72055429C5}"/>
    <cellStyle name="Vírgula 4 2 6 9" xfId="2931" xr:uid="{81185B66-559E-42A1-8E4B-33EC513C603F}"/>
    <cellStyle name="Vírgula 4 2 7" xfId="68" xr:uid="{00000000-0005-0000-0000-00002A0A0000}"/>
    <cellStyle name="Vírgula 4 2 7 2" xfId="282" xr:uid="{00000000-0005-0000-0000-00002B0A0000}"/>
    <cellStyle name="Vírgula 4 2 7 2 2" xfId="795" xr:uid="{00000000-0005-0000-0000-00002C0A0000}"/>
    <cellStyle name="Vírgula 4 2 7 2 2 2" xfId="2385" xr:uid="{00000000-0005-0000-0000-00002D0A0000}"/>
    <cellStyle name="Vírgula 4 2 7 2 2 2 2" xfId="4919" xr:uid="{6257989C-1F0B-4F23-92DB-80C9425A2A53}"/>
    <cellStyle name="Vírgula 4 2 7 2 2 3" xfId="3333" xr:uid="{5797A853-D38C-4AC1-A2A8-A72B3F254B06}"/>
    <cellStyle name="Vírgula 4 2 7 2 3" xfId="1111" xr:uid="{00000000-0005-0000-0000-00002E0A0000}"/>
    <cellStyle name="Vírgula 4 2 7 2 3 2" xfId="2701" xr:uid="{00000000-0005-0000-0000-00002F0A0000}"/>
    <cellStyle name="Vírgula 4 2 7 2 3 2 2" xfId="5235" xr:uid="{DA8B635E-8DD2-44E1-9DCB-AF8F502353D2}"/>
    <cellStyle name="Vírgula 4 2 7 2 3 3" xfId="3649" xr:uid="{2D51438B-BF1E-4F3E-A52F-6DCB716BBEB0}"/>
    <cellStyle name="Vírgula 4 2 7 2 4" xfId="1427" xr:uid="{00000000-0005-0000-0000-0000300A0000}"/>
    <cellStyle name="Vírgula 4 2 7 2 4 2" xfId="3965" xr:uid="{D4DFB794-E89E-43CF-B68D-8C362AFCFDC4}"/>
    <cellStyle name="Vírgula 4 2 7 2 5" xfId="1748" xr:uid="{00000000-0005-0000-0000-0000310A0000}"/>
    <cellStyle name="Vírgula 4 2 7 2 5 2" xfId="4286" xr:uid="{5D4CEC19-5827-403F-BBF6-871A6CCF4C56}"/>
    <cellStyle name="Vírgula 4 2 7 2 6" xfId="2069" xr:uid="{00000000-0005-0000-0000-0000320A0000}"/>
    <cellStyle name="Vírgula 4 2 7 2 6 2" xfId="4603" xr:uid="{A984471D-27BB-4CF2-844A-5DF87AB0388C}"/>
    <cellStyle name="Vírgula 4 2 7 2 7" xfId="3017" xr:uid="{01DBEC01-4D63-4CB5-B2BB-A241C981116D}"/>
    <cellStyle name="Vírgula 4 2 7 3" xfId="496" xr:uid="{00000000-0005-0000-0000-0000330A0000}"/>
    <cellStyle name="Vírgula 4 2 7 3 2" xfId="897" xr:uid="{00000000-0005-0000-0000-0000340A0000}"/>
    <cellStyle name="Vírgula 4 2 7 3 2 2" xfId="2487" xr:uid="{00000000-0005-0000-0000-0000350A0000}"/>
    <cellStyle name="Vírgula 4 2 7 3 2 2 2" xfId="5021" xr:uid="{12DB65B9-0379-4972-B72A-89319221411C}"/>
    <cellStyle name="Vírgula 4 2 7 3 2 3" xfId="3435" xr:uid="{4D763FC7-8036-4F24-BD20-4D7464DEEAE1}"/>
    <cellStyle name="Vírgula 4 2 7 3 3" xfId="1213" xr:uid="{00000000-0005-0000-0000-0000360A0000}"/>
    <cellStyle name="Vírgula 4 2 7 3 3 2" xfId="2803" xr:uid="{00000000-0005-0000-0000-0000370A0000}"/>
    <cellStyle name="Vírgula 4 2 7 3 3 2 2" xfId="5337" xr:uid="{F2E41AC5-0B1C-4AD6-A6AF-5709E03B17AA}"/>
    <cellStyle name="Vírgula 4 2 7 3 3 3" xfId="3751" xr:uid="{77884B91-B4B4-446D-AE32-DE4A9EC100B2}"/>
    <cellStyle name="Vírgula 4 2 7 3 4" xfId="1529" xr:uid="{00000000-0005-0000-0000-0000380A0000}"/>
    <cellStyle name="Vírgula 4 2 7 3 4 2" xfId="4067" xr:uid="{10D4A3B2-DEDF-40C1-8909-50043C9C49A2}"/>
    <cellStyle name="Vírgula 4 2 7 3 5" xfId="1850" xr:uid="{00000000-0005-0000-0000-0000390A0000}"/>
    <cellStyle name="Vírgula 4 2 7 3 5 2" xfId="4388" xr:uid="{0B288B94-B7B5-4EC8-8EA5-9897B8F84F6D}"/>
    <cellStyle name="Vírgula 4 2 7 3 6" xfId="2171" xr:uid="{00000000-0005-0000-0000-00003A0A0000}"/>
    <cellStyle name="Vírgula 4 2 7 3 6 2" xfId="4705" xr:uid="{12C36BD1-4A5B-4BAE-B6D4-AF4E3B32E799}"/>
    <cellStyle name="Vírgula 4 2 7 3 7" xfId="3119" xr:uid="{4546C301-58BD-4313-BF45-18FA32135E80}"/>
    <cellStyle name="Vírgula 4 2 7 4" xfId="693" xr:uid="{00000000-0005-0000-0000-00003B0A0000}"/>
    <cellStyle name="Vírgula 4 2 7 4 2" xfId="2283" xr:uid="{00000000-0005-0000-0000-00003C0A0000}"/>
    <cellStyle name="Vírgula 4 2 7 4 2 2" xfId="4817" xr:uid="{1EF3C280-F316-4E5C-A143-747C56D0A1A6}"/>
    <cellStyle name="Vírgula 4 2 7 4 3" xfId="3231" xr:uid="{472B8CDE-22B4-4FDE-B24F-74D358FF0E21}"/>
    <cellStyle name="Vírgula 4 2 7 5" xfId="1009" xr:uid="{00000000-0005-0000-0000-00003D0A0000}"/>
    <cellStyle name="Vírgula 4 2 7 5 2" xfId="2599" xr:uid="{00000000-0005-0000-0000-00003E0A0000}"/>
    <cellStyle name="Vírgula 4 2 7 5 2 2" xfId="5133" xr:uid="{7D2053EE-E514-4F7F-BB7E-6D33C98BEEA6}"/>
    <cellStyle name="Vírgula 4 2 7 5 3" xfId="3547" xr:uid="{4497C0FC-8022-4F7D-9A04-1A05FB7ED209}"/>
    <cellStyle name="Vírgula 4 2 7 6" xfId="1325" xr:uid="{00000000-0005-0000-0000-00003F0A0000}"/>
    <cellStyle name="Vírgula 4 2 7 6 2" xfId="3863" xr:uid="{3D6C429D-9794-4E20-BA5D-38E530BF96B8}"/>
    <cellStyle name="Vírgula 4 2 7 7" xfId="1646" xr:uid="{00000000-0005-0000-0000-0000400A0000}"/>
    <cellStyle name="Vírgula 4 2 7 7 2" xfId="4184" xr:uid="{37E5CD23-9BBE-442B-A588-8EE70D616717}"/>
    <cellStyle name="Vírgula 4 2 7 8" xfId="1967" xr:uid="{00000000-0005-0000-0000-0000410A0000}"/>
    <cellStyle name="Vírgula 4 2 7 8 2" xfId="4501" xr:uid="{90C00D70-E9A4-4809-B1FA-68AFF2B3F8EC}"/>
    <cellStyle name="Vírgula 4 2 7 9" xfId="2915" xr:uid="{94C27AB3-FD21-4758-AD30-AD841C1F3FBE}"/>
    <cellStyle name="Vírgula 4 2 8" xfId="251" xr:uid="{00000000-0005-0000-0000-0000420A0000}"/>
    <cellStyle name="Vírgula 4 2 8 2" xfId="780" xr:uid="{00000000-0005-0000-0000-0000430A0000}"/>
    <cellStyle name="Vírgula 4 2 8 2 2" xfId="2370" xr:uid="{00000000-0005-0000-0000-0000440A0000}"/>
    <cellStyle name="Vírgula 4 2 8 2 2 2" xfId="4904" xr:uid="{2292FE0F-E361-400B-9741-5C2BDFAA3C47}"/>
    <cellStyle name="Vírgula 4 2 8 2 3" xfId="3318" xr:uid="{2343FB93-E097-4526-8074-714BD90EFDBA}"/>
    <cellStyle name="Vírgula 4 2 8 3" xfId="1096" xr:uid="{00000000-0005-0000-0000-0000450A0000}"/>
    <cellStyle name="Vírgula 4 2 8 3 2" xfId="2686" xr:uid="{00000000-0005-0000-0000-0000460A0000}"/>
    <cellStyle name="Vírgula 4 2 8 3 2 2" xfId="5220" xr:uid="{96782685-4F3E-490A-BADB-F3B0A7C3E574}"/>
    <cellStyle name="Vírgula 4 2 8 3 3" xfId="3634" xr:uid="{D9A11208-81C6-4F21-ACCA-F217751EA53D}"/>
    <cellStyle name="Vírgula 4 2 8 4" xfId="1412" xr:uid="{00000000-0005-0000-0000-0000470A0000}"/>
    <cellStyle name="Vírgula 4 2 8 4 2" xfId="3950" xr:uid="{69B6CD35-3B21-4187-B7EC-7A6B725A7341}"/>
    <cellStyle name="Vírgula 4 2 8 5" xfId="1733" xr:uid="{00000000-0005-0000-0000-0000480A0000}"/>
    <cellStyle name="Vírgula 4 2 8 5 2" xfId="4271" xr:uid="{974605F3-0F19-429A-83A4-9B5585D7A03B}"/>
    <cellStyle name="Vírgula 4 2 8 6" xfId="2054" xr:uid="{00000000-0005-0000-0000-0000490A0000}"/>
    <cellStyle name="Vírgula 4 2 8 6 2" xfId="4588" xr:uid="{750BE9D8-0A09-4CB1-AE28-EFE8129F2AF3}"/>
    <cellStyle name="Vírgula 4 2 8 7" xfId="3002" xr:uid="{2249A66F-E07C-41D3-97E8-3867ED476D36}"/>
    <cellStyle name="Vírgula 4 2 9" xfId="465" xr:uid="{00000000-0005-0000-0000-00004A0A0000}"/>
    <cellStyle name="Vírgula 4 2 9 2" xfId="882" xr:uid="{00000000-0005-0000-0000-00004B0A0000}"/>
    <cellStyle name="Vírgula 4 2 9 2 2" xfId="2472" xr:uid="{00000000-0005-0000-0000-00004C0A0000}"/>
    <cellStyle name="Vírgula 4 2 9 2 2 2" xfId="5006" xr:uid="{95E3FBEE-7F9E-4EE4-9165-F7EE518AC5A2}"/>
    <cellStyle name="Vírgula 4 2 9 2 3" xfId="3420" xr:uid="{145F51D4-77EC-4D80-B388-063B72434998}"/>
    <cellStyle name="Vírgula 4 2 9 3" xfId="1198" xr:uid="{00000000-0005-0000-0000-00004D0A0000}"/>
    <cellStyle name="Vírgula 4 2 9 3 2" xfId="2788" xr:uid="{00000000-0005-0000-0000-00004E0A0000}"/>
    <cellStyle name="Vírgula 4 2 9 3 2 2" xfId="5322" xr:uid="{A003DF97-75BB-4EBD-99A8-51A8B3D2AA83}"/>
    <cellStyle name="Vírgula 4 2 9 3 3" xfId="3736" xr:uid="{E7AB461C-12F1-451E-B71A-B04C1978FFBC}"/>
    <cellStyle name="Vírgula 4 2 9 4" xfId="1514" xr:uid="{00000000-0005-0000-0000-00004F0A0000}"/>
    <cellStyle name="Vírgula 4 2 9 4 2" xfId="4052" xr:uid="{363D5719-7B58-4A19-AF28-CCB1F9A779AC}"/>
    <cellStyle name="Vírgula 4 2 9 5" xfId="1835" xr:uid="{00000000-0005-0000-0000-0000500A0000}"/>
    <cellStyle name="Vírgula 4 2 9 5 2" xfId="4373" xr:uid="{2804DE74-64C7-427F-BF14-961196F66652}"/>
    <cellStyle name="Vírgula 4 2 9 6" xfId="2156" xr:uid="{00000000-0005-0000-0000-0000510A0000}"/>
    <cellStyle name="Vírgula 4 2 9 6 2" xfId="4690" xr:uid="{293E0E19-E20B-4EF8-86FB-1A2C71CBCC40}"/>
    <cellStyle name="Vírgula 4 2 9 7" xfId="3104" xr:uid="{2EBABD88-2323-430C-B743-1CC0E76BC68A}"/>
    <cellStyle name="Vírgula 4 3" xfId="115" xr:uid="{00000000-0005-0000-0000-0000520A0000}"/>
    <cellStyle name="Vírgula 4 3 2" xfId="329" xr:uid="{00000000-0005-0000-0000-0000530A0000}"/>
    <cellStyle name="Vírgula 4 3 2 2" xfId="818" xr:uid="{00000000-0005-0000-0000-0000540A0000}"/>
    <cellStyle name="Vírgula 4 3 2 2 2" xfId="2408" xr:uid="{00000000-0005-0000-0000-0000550A0000}"/>
    <cellStyle name="Vírgula 4 3 2 2 2 2" xfId="4942" xr:uid="{FBD2FC13-4C5F-488B-B4F3-9B658CF0D326}"/>
    <cellStyle name="Vírgula 4 3 2 2 3" xfId="3356" xr:uid="{A0043487-EC66-4D9B-8D2D-07CB18ABF61E}"/>
    <cellStyle name="Vírgula 4 3 2 3" xfId="1134" xr:uid="{00000000-0005-0000-0000-0000560A0000}"/>
    <cellStyle name="Vírgula 4 3 2 3 2" xfId="2724" xr:uid="{00000000-0005-0000-0000-0000570A0000}"/>
    <cellStyle name="Vírgula 4 3 2 3 2 2" xfId="5258" xr:uid="{DA46B892-4358-4F35-9D36-7DA8288C1313}"/>
    <cellStyle name="Vírgula 4 3 2 3 3" xfId="3672" xr:uid="{2450B2C9-FA4C-4F84-8076-4CA1AFBDF1AD}"/>
    <cellStyle name="Vírgula 4 3 2 4" xfId="1450" xr:uid="{00000000-0005-0000-0000-0000580A0000}"/>
    <cellStyle name="Vírgula 4 3 2 4 2" xfId="3988" xr:uid="{10B24A0B-311C-4535-BB1D-96B6DE72E7B3}"/>
    <cellStyle name="Vírgula 4 3 2 5" xfId="1771" xr:uid="{00000000-0005-0000-0000-0000590A0000}"/>
    <cellStyle name="Vírgula 4 3 2 5 2" xfId="4309" xr:uid="{055CC083-C58C-42CD-817A-4E0C705713FB}"/>
    <cellStyle name="Vírgula 4 3 2 6" xfId="2092" xr:uid="{00000000-0005-0000-0000-00005A0A0000}"/>
    <cellStyle name="Vírgula 4 3 2 6 2" xfId="4626" xr:uid="{EE27543E-1D1E-4B23-9281-60C5A2F36F0A}"/>
    <cellStyle name="Vírgula 4 3 2 7" xfId="3040" xr:uid="{8C17148E-4FF9-4C9C-8170-5420954B52E0}"/>
    <cellStyle name="Vírgula 4 3 3" xfId="543" xr:uid="{00000000-0005-0000-0000-00005B0A0000}"/>
    <cellStyle name="Vírgula 4 3 3 2" xfId="920" xr:uid="{00000000-0005-0000-0000-00005C0A0000}"/>
    <cellStyle name="Vírgula 4 3 3 2 2" xfId="2510" xr:uid="{00000000-0005-0000-0000-00005D0A0000}"/>
    <cellStyle name="Vírgula 4 3 3 2 2 2" xfId="5044" xr:uid="{76DDCA02-DD55-4EDA-8BE1-8FAD7C517B3C}"/>
    <cellStyle name="Vírgula 4 3 3 2 3" xfId="3458" xr:uid="{A0F208CA-47F8-4D86-ADB9-B95A0FE73C3C}"/>
    <cellStyle name="Vírgula 4 3 3 3" xfId="1236" xr:uid="{00000000-0005-0000-0000-00005E0A0000}"/>
    <cellStyle name="Vírgula 4 3 3 3 2" xfId="2826" xr:uid="{00000000-0005-0000-0000-00005F0A0000}"/>
    <cellStyle name="Vírgula 4 3 3 3 2 2" xfId="5360" xr:uid="{F24ECD8C-F81A-47BC-A472-180451A2BBEC}"/>
    <cellStyle name="Vírgula 4 3 3 3 3" xfId="3774" xr:uid="{7558E908-7FA2-4D31-95F5-B75018B7901C}"/>
    <cellStyle name="Vírgula 4 3 3 4" xfId="1552" xr:uid="{00000000-0005-0000-0000-0000600A0000}"/>
    <cellStyle name="Vírgula 4 3 3 4 2" xfId="4090" xr:uid="{27DC1C2B-178A-4D12-8595-312E0DA93848}"/>
    <cellStyle name="Vírgula 4 3 3 5" xfId="1873" xr:uid="{00000000-0005-0000-0000-0000610A0000}"/>
    <cellStyle name="Vírgula 4 3 3 5 2" xfId="4411" xr:uid="{EF373E56-FDD7-4F47-936D-42767C345688}"/>
    <cellStyle name="Vírgula 4 3 3 6" xfId="2194" xr:uid="{00000000-0005-0000-0000-0000620A0000}"/>
    <cellStyle name="Vírgula 4 3 3 6 2" xfId="4728" xr:uid="{9D7E4057-1C6D-4D04-ACD1-20723EEB7FCB}"/>
    <cellStyle name="Vírgula 4 3 3 7" xfId="3142" xr:uid="{B046EEFF-DB64-4E73-8861-D113AC46D645}"/>
    <cellStyle name="Vírgula 4 3 4" xfId="716" xr:uid="{00000000-0005-0000-0000-0000630A0000}"/>
    <cellStyle name="Vírgula 4 3 4 2" xfId="2306" xr:uid="{00000000-0005-0000-0000-0000640A0000}"/>
    <cellStyle name="Vírgula 4 3 4 2 2" xfId="4840" xr:uid="{023AA080-2963-4359-869D-9D2698F32887}"/>
    <cellStyle name="Vírgula 4 3 4 3" xfId="3254" xr:uid="{CC4C076F-3C46-4109-BF1A-35D23659605C}"/>
    <cellStyle name="Vírgula 4 3 5" xfId="1032" xr:uid="{00000000-0005-0000-0000-0000650A0000}"/>
    <cellStyle name="Vírgula 4 3 5 2" xfId="2622" xr:uid="{00000000-0005-0000-0000-0000660A0000}"/>
    <cellStyle name="Vírgula 4 3 5 2 2" xfId="5156" xr:uid="{24427C0E-CDD4-4E82-B14A-40541BE400AB}"/>
    <cellStyle name="Vírgula 4 3 5 3" xfId="3570" xr:uid="{94318905-AF61-4B99-91F0-AA57A5D53B55}"/>
    <cellStyle name="Vírgula 4 3 6" xfId="1348" xr:uid="{00000000-0005-0000-0000-0000670A0000}"/>
    <cellStyle name="Vírgula 4 3 6 2" xfId="3886" xr:uid="{4DCBB914-0AC8-4A7D-86C2-CC99CC806E60}"/>
    <cellStyle name="Vírgula 4 3 7" xfId="1669" xr:uid="{00000000-0005-0000-0000-0000680A0000}"/>
    <cellStyle name="Vírgula 4 3 7 2" xfId="4207" xr:uid="{EB4EB120-B713-437F-B3EA-784F4C00B43B}"/>
    <cellStyle name="Vírgula 4 3 8" xfId="1990" xr:uid="{00000000-0005-0000-0000-0000690A0000}"/>
    <cellStyle name="Vírgula 4 3 8 2" xfId="4524" xr:uid="{5FBAA0A2-DE65-4A14-9DDA-89F7EFF6F194}"/>
    <cellStyle name="Vírgula 4 3 9" xfId="2938" xr:uid="{2DB9C322-05C0-4673-BCFF-D91CD5410C5D}"/>
    <cellStyle name="Vírgula 4 4" xfId="146" xr:uid="{00000000-0005-0000-0000-00006A0A0000}"/>
    <cellStyle name="Vírgula 4 4 2" xfId="360" xr:uid="{00000000-0005-0000-0000-00006B0A0000}"/>
    <cellStyle name="Vírgula 4 4 2 2" xfId="833" xr:uid="{00000000-0005-0000-0000-00006C0A0000}"/>
    <cellStyle name="Vírgula 4 4 2 2 2" xfId="2423" xr:uid="{00000000-0005-0000-0000-00006D0A0000}"/>
    <cellStyle name="Vírgula 4 4 2 2 2 2" xfId="4957" xr:uid="{138FEF86-0587-4486-BDC2-BA87EBDFBC3C}"/>
    <cellStyle name="Vírgula 4 4 2 2 3" xfId="3371" xr:uid="{B7040A16-D643-4E93-9222-4EEEE72B8A5C}"/>
    <cellStyle name="Vírgula 4 4 2 3" xfId="1149" xr:uid="{00000000-0005-0000-0000-00006E0A0000}"/>
    <cellStyle name="Vírgula 4 4 2 3 2" xfId="2739" xr:uid="{00000000-0005-0000-0000-00006F0A0000}"/>
    <cellStyle name="Vírgula 4 4 2 3 2 2" xfId="5273" xr:uid="{644B9AB1-1065-4EA7-A7F9-0631E224159C}"/>
    <cellStyle name="Vírgula 4 4 2 3 3" xfId="3687" xr:uid="{65E220B0-3662-4C92-BC8D-4B704C92219E}"/>
    <cellStyle name="Vírgula 4 4 2 4" xfId="1465" xr:uid="{00000000-0005-0000-0000-0000700A0000}"/>
    <cellStyle name="Vírgula 4 4 2 4 2" xfId="4003" xr:uid="{FBF075CE-4BD6-4966-9DCB-AAD887AB0767}"/>
    <cellStyle name="Vírgula 4 4 2 5" xfId="1786" xr:uid="{00000000-0005-0000-0000-0000710A0000}"/>
    <cellStyle name="Vírgula 4 4 2 5 2" xfId="4324" xr:uid="{8E0511D2-C21E-46BE-AA80-0E5C84D34746}"/>
    <cellStyle name="Vírgula 4 4 2 6" xfId="2107" xr:uid="{00000000-0005-0000-0000-0000720A0000}"/>
    <cellStyle name="Vírgula 4 4 2 6 2" xfId="4641" xr:uid="{94806EED-1A18-4213-B088-5169BC0A7A48}"/>
    <cellStyle name="Vírgula 4 4 2 7" xfId="3055" xr:uid="{2566C57A-F2BD-4DD0-B5F1-8F5C1072F1D7}"/>
    <cellStyle name="Vírgula 4 4 3" xfId="574" xr:uid="{00000000-0005-0000-0000-0000730A0000}"/>
    <cellStyle name="Vírgula 4 4 3 2" xfId="935" xr:uid="{00000000-0005-0000-0000-0000740A0000}"/>
    <cellStyle name="Vírgula 4 4 3 2 2" xfId="2525" xr:uid="{00000000-0005-0000-0000-0000750A0000}"/>
    <cellStyle name="Vírgula 4 4 3 2 2 2" xfId="5059" xr:uid="{D223151C-592B-4BFF-9EE4-8476A720ECBE}"/>
    <cellStyle name="Vírgula 4 4 3 2 3" xfId="3473" xr:uid="{A9C72FAD-3679-488F-B74C-F5EE378AEC09}"/>
    <cellStyle name="Vírgula 4 4 3 3" xfId="1251" xr:uid="{00000000-0005-0000-0000-0000760A0000}"/>
    <cellStyle name="Vírgula 4 4 3 3 2" xfId="2841" xr:uid="{00000000-0005-0000-0000-0000770A0000}"/>
    <cellStyle name="Vírgula 4 4 3 3 2 2" xfId="5375" xr:uid="{FB0030E2-650D-4671-8F6C-6C020F3DB3C5}"/>
    <cellStyle name="Vírgula 4 4 3 3 3" xfId="3789" xr:uid="{BB223CF3-A7AB-44E1-98F4-82ABB397D3AD}"/>
    <cellStyle name="Vírgula 4 4 3 4" xfId="1567" xr:uid="{00000000-0005-0000-0000-0000780A0000}"/>
    <cellStyle name="Vírgula 4 4 3 4 2" xfId="4105" xr:uid="{21A28625-90A4-42A9-BB96-05E90F34C051}"/>
    <cellStyle name="Vírgula 4 4 3 5" xfId="1888" xr:uid="{00000000-0005-0000-0000-0000790A0000}"/>
    <cellStyle name="Vírgula 4 4 3 5 2" xfId="4426" xr:uid="{15633B66-E095-4D5A-8B11-EDC58A3982E0}"/>
    <cellStyle name="Vírgula 4 4 3 6" xfId="2209" xr:uid="{00000000-0005-0000-0000-00007A0A0000}"/>
    <cellStyle name="Vírgula 4 4 3 6 2" xfId="4743" xr:uid="{E2B702F3-0A98-4692-BFA6-C36577C9D6F1}"/>
    <cellStyle name="Vírgula 4 4 3 7" xfId="3157" xr:uid="{F27D22A5-A108-4560-8904-2A88A02C1598}"/>
    <cellStyle name="Vírgula 4 4 4" xfId="731" xr:uid="{00000000-0005-0000-0000-00007B0A0000}"/>
    <cellStyle name="Vírgula 4 4 4 2" xfId="2321" xr:uid="{00000000-0005-0000-0000-00007C0A0000}"/>
    <cellStyle name="Vírgula 4 4 4 2 2" xfId="4855" xr:uid="{830B9194-FFAB-4236-B523-16B19C113CA5}"/>
    <cellStyle name="Vírgula 4 4 4 3" xfId="3269" xr:uid="{4355DC58-8196-418F-A2F9-132AF975FD5E}"/>
    <cellStyle name="Vírgula 4 4 5" xfId="1047" xr:uid="{00000000-0005-0000-0000-00007D0A0000}"/>
    <cellStyle name="Vírgula 4 4 5 2" xfId="2637" xr:uid="{00000000-0005-0000-0000-00007E0A0000}"/>
    <cellStyle name="Vírgula 4 4 5 2 2" xfId="5171" xr:uid="{E0AE2D13-F6CA-4981-9BFD-2189797F9B0F}"/>
    <cellStyle name="Vírgula 4 4 5 3" xfId="3585" xr:uid="{886B8B1A-A282-4701-9A0D-F056243BE517}"/>
    <cellStyle name="Vírgula 4 4 6" xfId="1363" xr:uid="{00000000-0005-0000-0000-00007F0A0000}"/>
    <cellStyle name="Vírgula 4 4 6 2" xfId="3901" xr:uid="{B9A0557F-CA14-4F9D-BDF0-E72014449896}"/>
    <cellStyle name="Vírgula 4 4 7" xfId="1684" xr:uid="{00000000-0005-0000-0000-0000800A0000}"/>
    <cellStyle name="Vírgula 4 4 7 2" xfId="4222" xr:uid="{6737029C-C3DB-4BA8-A82F-4C0D48DFDD23}"/>
    <cellStyle name="Vírgula 4 4 8" xfId="2005" xr:uid="{00000000-0005-0000-0000-0000810A0000}"/>
    <cellStyle name="Vírgula 4 4 8 2" xfId="4539" xr:uid="{04C65B67-2CDD-4EB8-A2A3-D8ECF62C5A7A}"/>
    <cellStyle name="Vírgula 4 4 9" xfId="2953" xr:uid="{496827DF-39D9-4E6D-80A5-000426379C37}"/>
    <cellStyle name="Vírgula 4 5" xfId="176" xr:uid="{00000000-0005-0000-0000-0000820A0000}"/>
    <cellStyle name="Vírgula 4 5 2" xfId="390" xr:uid="{00000000-0005-0000-0000-0000830A0000}"/>
    <cellStyle name="Vírgula 4 5 2 2" xfId="847" xr:uid="{00000000-0005-0000-0000-0000840A0000}"/>
    <cellStyle name="Vírgula 4 5 2 2 2" xfId="2437" xr:uid="{00000000-0005-0000-0000-0000850A0000}"/>
    <cellStyle name="Vírgula 4 5 2 2 2 2" xfId="4971" xr:uid="{B3AF774B-40C8-4522-A5E8-4D6414591644}"/>
    <cellStyle name="Vírgula 4 5 2 2 3" xfId="3385" xr:uid="{7D4EFB58-5846-4CE4-8F79-AA7E4E6A165A}"/>
    <cellStyle name="Vírgula 4 5 2 3" xfId="1163" xr:uid="{00000000-0005-0000-0000-0000860A0000}"/>
    <cellStyle name="Vírgula 4 5 2 3 2" xfId="2753" xr:uid="{00000000-0005-0000-0000-0000870A0000}"/>
    <cellStyle name="Vírgula 4 5 2 3 2 2" xfId="5287" xr:uid="{8DE7805F-40AE-45DE-A970-DCDC2AA5655B}"/>
    <cellStyle name="Vírgula 4 5 2 3 3" xfId="3701" xr:uid="{C57B7F44-E74D-4321-A9C7-59515AA1909C}"/>
    <cellStyle name="Vírgula 4 5 2 4" xfId="1479" xr:uid="{00000000-0005-0000-0000-0000880A0000}"/>
    <cellStyle name="Vírgula 4 5 2 4 2" xfId="4017" xr:uid="{10BD2CCB-CF28-41B6-B649-94F611106610}"/>
    <cellStyle name="Vírgula 4 5 2 5" xfId="1800" xr:uid="{00000000-0005-0000-0000-0000890A0000}"/>
    <cellStyle name="Vírgula 4 5 2 5 2" xfId="4338" xr:uid="{86BA94AA-E39B-4C99-990D-77E72BE6A500}"/>
    <cellStyle name="Vírgula 4 5 2 6" xfId="2121" xr:uid="{00000000-0005-0000-0000-00008A0A0000}"/>
    <cellStyle name="Vírgula 4 5 2 6 2" xfId="4655" xr:uid="{CC893568-5B3E-4A93-86E7-5A260002B3FA}"/>
    <cellStyle name="Vírgula 4 5 2 7" xfId="3069" xr:uid="{0D8254D4-7F77-4712-AE9D-8125E3E797D0}"/>
    <cellStyle name="Vírgula 4 5 3" xfId="604" xr:uid="{00000000-0005-0000-0000-00008B0A0000}"/>
    <cellStyle name="Vírgula 4 5 3 2" xfId="949" xr:uid="{00000000-0005-0000-0000-00008C0A0000}"/>
    <cellStyle name="Vírgula 4 5 3 2 2" xfId="2539" xr:uid="{00000000-0005-0000-0000-00008D0A0000}"/>
    <cellStyle name="Vírgula 4 5 3 2 2 2" xfId="5073" xr:uid="{4D10F222-1567-4C1B-B1EA-D120DC77B311}"/>
    <cellStyle name="Vírgula 4 5 3 2 3" xfId="3487" xr:uid="{8D097828-FF35-4521-9CFB-132DD950DAAA}"/>
    <cellStyle name="Vírgula 4 5 3 3" xfId="1265" xr:uid="{00000000-0005-0000-0000-00008E0A0000}"/>
    <cellStyle name="Vírgula 4 5 3 3 2" xfId="2855" xr:uid="{00000000-0005-0000-0000-00008F0A0000}"/>
    <cellStyle name="Vírgula 4 5 3 3 2 2" xfId="5389" xr:uid="{5C46C3B5-D7DC-4AF0-A71B-37FEF569A5F5}"/>
    <cellStyle name="Vírgula 4 5 3 3 3" xfId="3803" xr:uid="{B5B6F87E-15B4-4744-91AF-9F31998A012D}"/>
    <cellStyle name="Vírgula 4 5 3 4" xfId="1581" xr:uid="{00000000-0005-0000-0000-0000900A0000}"/>
    <cellStyle name="Vírgula 4 5 3 4 2" xfId="4119" xr:uid="{092C19AC-51D4-49B5-ADC5-991ACAD69A76}"/>
    <cellStyle name="Vírgula 4 5 3 5" xfId="1902" xr:uid="{00000000-0005-0000-0000-0000910A0000}"/>
    <cellStyle name="Vírgula 4 5 3 5 2" xfId="4440" xr:uid="{855B6EC2-C0AA-4D47-93A0-5AA4E1F4A242}"/>
    <cellStyle name="Vírgula 4 5 3 6" xfId="2223" xr:uid="{00000000-0005-0000-0000-0000920A0000}"/>
    <cellStyle name="Vírgula 4 5 3 6 2" xfId="4757" xr:uid="{7C2C37D4-E36A-48DD-BBDB-B26DC43A3D46}"/>
    <cellStyle name="Vírgula 4 5 3 7" xfId="3171" xr:uid="{9C8A5B53-73A5-41CD-AEEC-85CD817725A6}"/>
    <cellStyle name="Vírgula 4 5 4" xfId="745" xr:uid="{00000000-0005-0000-0000-0000930A0000}"/>
    <cellStyle name="Vírgula 4 5 4 2" xfId="2335" xr:uid="{00000000-0005-0000-0000-0000940A0000}"/>
    <cellStyle name="Vírgula 4 5 4 2 2" xfId="4869" xr:uid="{7A0FF9F2-4F35-482A-9BE0-D2F5FE6DE76A}"/>
    <cellStyle name="Vírgula 4 5 4 3" xfId="3283" xr:uid="{2006E815-1A06-4A04-944C-3789CF1DCCE2}"/>
    <cellStyle name="Vírgula 4 5 5" xfId="1061" xr:uid="{00000000-0005-0000-0000-0000950A0000}"/>
    <cellStyle name="Vírgula 4 5 5 2" xfId="2651" xr:uid="{00000000-0005-0000-0000-0000960A0000}"/>
    <cellStyle name="Vírgula 4 5 5 2 2" xfId="5185" xr:uid="{6322D807-62FF-464D-95A1-127AA89E287F}"/>
    <cellStyle name="Vírgula 4 5 5 3" xfId="3599" xr:uid="{2E581A2F-7B8A-4908-AD86-1C3BCF58B78B}"/>
    <cellStyle name="Vírgula 4 5 6" xfId="1377" xr:uid="{00000000-0005-0000-0000-0000970A0000}"/>
    <cellStyle name="Vírgula 4 5 6 2" xfId="3915" xr:uid="{1F66CA17-B14E-4E47-994A-AC9594232FAC}"/>
    <cellStyle name="Vírgula 4 5 7" xfId="1698" xr:uid="{00000000-0005-0000-0000-0000980A0000}"/>
    <cellStyle name="Vírgula 4 5 7 2" xfId="4236" xr:uid="{DCCDF0BB-EDC9-445F-AB03-E6DC5170CDEB}"/>
    <cellStyle name="Vírgula 4 5 8" xfId="2019" xr:uid="{00000000-0005-0000-0000-0000990A0000}"/>
    <cellStyle name="Vírgula 4 5 8 2" xfId="4553" xr:uid="{5FCF5180-4B85-4DE3-8CD5-05338716237A}"/>
    <cellStyle name="Vírgula 4 5 9" xfId="2967" xr:uid="{469EF525-E8E7-422C-9133-B398A635F3A1}"/>
    <cellStyle name="Vírgula 4 6" xfId="206" xr:uid="{00000000-0005-0000-0000-00009A0A0000}"/>
    <cellStyle name="Vírgula 4 6 2" xfId="420" xr:uid="{00000000-0005-0000-0000-00009B0A0000}"/>
    <cellStyle name="Vírgula 4 6 2 2" xfId="861" xr:uid="{00000000-0005-0000-0000-00009C0A0000}"/>
    <cellStyle name="Vírgula 4 6 2 2 2" xfId="2451" xr:uid="{00000000-0005-0000-0000-00009D0A0000}"/>
    <cellStyle name="Vírgula 4 6 2 2 2 2" xfId="4985" xr:uid="{97DB4287-3883-477A-904E-B526D5B926A0}"/>
    <cellStyle name="Vírgula 4 6 2 2 3" xfId="3399" xr:uid="{9FF15220-D3C2-4F8E-9535-DE2392593E16}"/>
    <cellStyle name="Vírgula 4 6 2 3" xfId="1177" xr:uid="{00000000-0005-0000-0000-00009E0A0000}"/>
    <cellStyle name="Vírgula 4 6 2 3 2" xfId="2767" xr:uid="{00000000-0005-0000-0000-00009F0A0000}"/>
    <cellStyle name="Vírgula 4 6 2 3 2 2" xfId="5301" xr:uid="{E8C1A432-B809-4C79-8812-A5E32088D876}"/>
    <cellStyle name="Vírgula 4 6 2 3 3" xfId="3715" xr:uid="{EBFACB64-DBD1-48AC-91F9-25191178A21C}"/>
    <cellStyle name="Vírgula 4 6 2 4" xfId="1493" xr:uid="{00000000-0005-0000-0000-0000A00A0000}"/>
    <cellStyle name="Vírgula 4 6 2 4 2" xfId="4031" xr:uid="{72058EC0-ADD6-438F-B53C-60CB2D655A9D}"/>
    <cellStyle name="Vírgula 4 6 2 5" xfId="1814" xr:uid="{00000000-0005-0000-0000-0000A10A0000}"/>
    <cellStyle name="Vírgula 4 6 2 5 2" xfId="4352" xr:uid="{7233FA3F-57C4-4232-BA28-B4101B4C8962}"/>
    <cellStyle name="Vírgula 4 6 2 6" xfId="2135" xr:uid="{00000000-0005-0000-0000-0000A20A0000}"/>
    <cellStyle name="Vírgula 4 6 2 6 2" xfId="4669" xr:uid="{ABB66FB7-FBF8-4741-B1FC-27F0B5658765}"/>
    <cellStyle name="Vírgula 4 6 2 7" xfId="3083" xr:uid="{AFA7F2C6-D5AB-42AD-8272-128C71E077C4}"/>
    <cellStyle name="Vírgula 4 6 3" xfId="634" xr:uid="{00000000-0005-0000-0000-0000A30A0000}"/>
    <cellStyle name="Vírgula 4 6 3 2" xfId="963" xr:uid="{00000000-0005-0000-0000-0000A40A0000}"/>
    <cellStyle name="Vírgula 4 6 3 2 2" xfId="2553" xr:uid="{00000000-0005-0000-0000-0000A50A0000}"/>
    <cellStyle name="Vírgula 4 6 3 2 2 2" xfId="5087" xr:uid="{D9589165-4D9A-4F1A-90B2-FC914FA3ADD5}"/>
    <cellStyle name="Vírgula 4 6 3 2 3" xfId="3501" xr:uid="{4558989C-E4AB-4C8F-BD82-4E0014589C2E}"/>
    <cellStyle name="Vírgula 4 6 3 3" xfId="1279" xr:uid="{00000000-0005-0000-0000-0000A60A0000}"/>
    <cellStyle name="Vírgula 4 6 3 3 2" xfId="2869" xr:uid="{00000000-0005-0000-0000-0000A70A0000}"/>
    <cellStyle name="Vírgula 4 6 3 3 2 2" xfId="5403" xr:uid="{96DAAE64-60C5-4591-9F3D-23834568CEA3}"/>
    <cellStyle name="Vírgula 4 6 3 3 3" xfId="3817" xr:uid="{A36BA601-8A9D-4C4B-A01D-23E4CD0CDCF0}"/>
    <cellStyle name="Vírgula 4 6 3 4" xfId="1595" xr:uid="{00000000-0005-0000-0000-0000A80A0000}"/>
    <cellStyle name="Vírgula 4 6 3 4 2" xfId="4133" xr:uid="{BF1104E9-A167-4137-BADC-41BDB6A1EAA3}"/>
    <cellStyle name="Vírgula 4 6 3 5" xfId="1916" xr:uid="{00000000-0005-0000-0000-0000A90A0000}"/>
    <cellStyle name="Vírgula 4 6 3 5 2" xfId="4454" xr:uid="{C536D9C1-3B50-4FB3-8632-1A42405A8B6E}"/>
    <cellStyle name="Vírgula 4 6 3 6" xfId="2237" xr:uid="{00000000-0005-0000-0000-0000AA0A0000}"/>
    <cellStyle name="Vírgula 4 6 3 6 2" xfId="4771" xr:uid="{591DE139-C3A4-4203-AEF4-C996D6E7C5C9}"/>
    <cellStyle name="Vírgula 4 6 3 7" xfId="3185" xr:uid="{DD2477EF-C45D-40F6-8E94-CCA212CEB1BA}"/>
    <cellStyle name="Vírgula 4 6 4" xfId="759" xr:uid="{00000000-0005-0000-0000-0000AB0A0000}"/>
    <cellStyle name="Vírgula 4 6 4 2" xfId="2349" xr:uid="{00000000-0005-0000-0000-0000AC0A0000}"/>
    <cellStyle name="Vírgula 4 6 4 2 2" xfId="4883" xr:uid="{60BDA76F-9B08-4D7B-9959-0F07A798EB88}"/>
    <cellStyle name="Vírgula 4 6 4 3" xfId="3297" xr:uid="{29746646-61C3-4696-A913-787F9158A237}"/>
    <cellStyle name="Vírgula 4 6 5" xfId="1075" xr:uid="{00000000-0005-0000-0000-0000AD0A0000}"/>
    <cellStyle name="Vírgula 4 6 5 2" xfId="2665" xr:uid="{00000000-0005-0000-0000-0000AE0A0000}"/>
    <cellStyle name="Vírgula 4 6 5 2 2" xfId="5199" xr:uid="{795C79F1-1489-42E9-8015-80F82D87602A}"/>
    <cellStyle name="Vírgula 4 6 5 3" xfId="3613" xr:uid="{FC430D02-31EC-47CF-8552-62979D8AE0B9}"/>
    <cellStyle name="Vírgula 4 6 6" xfId="1391" xr:uid="{00000000-0005-0000-0000-0000AF0A0000}"/>
    <cellStyle name="Vírgula 4 6 6 2" xfId="3929" xr:uid="{C513765E-6525-4869-B922-7DB808149FBE}"/>
    <cellStyle name="Vírgula 4 6 7" xfId="1712" xr:uid="{00000000-0005-0000-0000-0000B00A0000}"/>
    <cellStyle name="Vírgula 4 6 7 2" xfId="4250" xr:uid="{0286DFD4-BFE2-441E-8D7F-0C65ADD2EC26}"/>
    <cellStyle name="Vírgula 4 6 8" xfId="2033" xr:uid="{00000000-0005-0000-0000-0000B10A0000}"/>
    <cellStyle name="Vírgula 4 6 8 2" xfId="4567" xr:uid="{A6E0027A-BB24-43AE-80AD-4CAB9227B053}"/>
    <cellStyle name="Vírgula 4 6 9" xfId="2981" xr:uid="{2944262B-FF36-46AF-A479-97F7D1E04320}"/>
    <cellStyle name="Vírgula 4 7" xfId="84" xr:uid="{00000000-0005-0000-0000-0000B20A0000}"/>
    <cellStyle name="Vírgula 4 7 2" xfId="298" xr:uid="{00000000-0005-0000-0000-0000B30A0000}"/>
    <cellStyle name="Vírgula 4 7 2 2" xfId="803" xr:uid="{00000000-0005-0000-0000-0000B40A0000}"/>
    <cellStyle name="Vírgula 4 7 2 2 2" xfId="2393" xr:uid="{00000000-0005-0000-0000-0000B50A0000}"/>
    <cellStyle name="Vírgula 4 7 2 2 2 2" xfId="4927" xr:uid="{07B738A6-AC2F-4BEF-AFDC-CC15D9E65483}"/>
    <cellStyle name="Vírgula 4 7 2 2 3" xfId="3341" xr:uid="{54FB4B6D-D477-4F38-ADA9-812D393E8D4D}"/>
    <cellStyle name="Vírgula 4 7 2 3" xfId="1119" xr:uid="{00000000-0005-0000-0000-0000B60A0000}"/>
    <cellStyle name="Vírgula 4 7 2 3 2" xfId="2709" xr:uid="{00000000-0005-0000-0000-0000B70A0000}"/>
    <cellStyle name="Vírgula 4 7 2 3 2 2" xfId="5243" xr:uid="{5F604B18-CE1A-4852-AA58-C3C150CB65DC}"/>
    <cellStyle name="Vírgula 4 7 2 3 3" xfId="3657" xr:uid="{3E4C3844-CA2D-47F8-8A53-2FD8FFB83168}"/>
    <cellStyle name="Vírgula 4 7 2 4" xfId="1435" xr:uid="{00000000-0005-0000-0000-0000B80A0000}"/>
    <cellStyle name="Vírgula 4 7 2 4 2" xfId="3973" xr:uid="{4852F303-03BE-44AA-B0C9-217946F36FF0}"/>
    <cellStyle name="Vírgula 4 7 2 5" xfId="1756" xr:uid="{00000000-0005-0000-0000-0000B90A0000}"/>
    <cellStyle name="Vírgula 4 7 2 5 2" xfId="4294" xr:uid="{49D32012-32E0-40D0-81C9-0BFA75CE0D19}"/>
    <cellStyle name="Vírgula 4 7 2 6" xfId="2077" xr:uid="{00000000-0005-0000-0000-0000BA0A0000}"/>
    <cellStyle name="Vírgula 4 7 2 6 2" xfId="4611" xr:uid="{5F4E9DDA-1427-4D7B-9D8E-3C7811A4930E}"/>
    <cellStyle name="Vírgula 4 7 2 7" xfId="3025" xr:uid="{707BD0BC-3693-4446-91F9-45B218697E26}"/>
    <cellStyle name="Vírgula 4 7 3" xfId="512" xr:uid="{00000000-0005-0000-0000-0000BB0A0000}"/>
    <cellStyle name="Vírgula 4 7 3 2" xfId="905" xr:uid="{00000000-0005-0000-0000-0000BC0A0000}"/>
    <cellStyle name="Vírgula 4 7 3 2 2" xfId="2495" xr:uid="{00000000-0005-0000-0000-0000BD0A0000}"/>
    <cellStyle name="Vírgula 4 7 3 2 2 2" xfId="5029" xr:uid="{3F3437E1-A5B9-4DA4-B7F1-7ACF0DF404C4}"/>
    <cellStyle name="Vírgula 4 7 3 2 3" xfId="3443" xr:uid="{94664294-9F3B-458F-A067-E911C76EB4DC}"/>
    <cellStyle name="Vírgula 4 7 3 3" xfId="1221" xr:uid="{00000000-0005-0000-0000-0000BE0A0000}"/>
    <cellStyle name="Vírgula 4 7 3 3 2" xfId="2811" xr:uid="{00000000-0005-0000-0000-0000BF0A0000}"/>
    <cellStyle name="Vírgula 4 7 3 3 2 2" xfId="5345" xr:uid="{CA80EF79-C6C1-412A-BCA4-DE253A558BEF}"/>
    <cellStyle name="Vírgula 4 7 3 3 3" xfId="3759" xr:uid="{67AF37FF-89D8-4299-9D8D-DFA86DD6A77D}"/>
    <cellStyle name="Vírgula 4 7 3 4" xfId="1537" xr:uid="{00000000-0005-0000-0000-0000C00A0000}"/>
    <cellStyle name="Vírgula 4 7 3 4 2" xfId="4075" xr:uid="{960500AC-2CA8-4B2D-A5FD-E63B42746902}"/>
    <cellStyle name="Vírgula 4 7 3 5" xfId="1858" xr:uid="{00000000-0005-0000-0000-0000C10A0000}"/>
    <cellStyle name="Vírgula 4 7 3 5 2" xfId="4396" xr:uid="{EC1D531B-D9E8-4DDB-8D05-8257C43993BE}"/>
    <cellStyle name="Vírgula 4 7 3 6" xfId="2179" xr:uid="{00000000-0005-0000-0000-0000C20A0000}"/>
    <cellStyle name="Vírgula 4 7 3 6 2" xfId="4713" xr:uid="{F332BDC5-291A-4C36-AC5C-30DE4B1A55B1}"/>
    <cellStyle name="Vírgula 4 7 3 7" xfId="3127" xr:uid="{3BC11F0E-D9BD-4282-A3BF-1FB6B6A543B9}"/>
    <cellStyle name="Vírgula 4 7 4" xfId="701" xr:uid="{00000000-0005-0000-0000-0000C30A0000}"/>
    <cellStyle name="Vírgula 4 7 4 2" xfId="2291" xr:uid="{00000000-0005-0000-0000-0000C40A0000}"/>
    <cellStyle name="Vírgula 4 7 4 2 2" xfId="4825" xr:uid="{76A8B8BD-07F7-420A-A3C0-75589F9E4DE1}"/>
    <cellStyle name="Vírgula 4 7 4 3" xfId="3239" xr:uid="{8939C4E5-BD23-42DE-82AD-CD1F5008F10D}"/>
    <cellStyle name="Vírgula 4 7 5" xfId="1017" xr:uid="{00000000-0005-0000-0000-0000C50A0000}"/>
    <cellStyle name="Vírgula 4 7 5 2" xfId="2607" xr:uid="{00000000-0005-0000-0000-0000C60A0000}"/>
    <cellStyle name="Vírgula 4 7 5 2 2" xfId="5141" xr:uid="{02BC6200-CD19-4247-8E16-B6B075781C64}"/>
    <cellStyle name="Vírgula 4 7 5 3" xfId="3555" xr:uid="{F92C6F9C-21FC-4C71-9E6A-0B1AB03F828C}"/>
    <cellStyle name="Vírgula 4 7 6" xfId="1333" xr:uid="{00000000-0005-0000-0000-0000C70A0000}"/>
    <cellStyle name="Vírgula 4 7 6 2" xfId="3871" xr:uid="{BB174581-4C63-4B32-AEA1-66DE55247E85}"/>
    <cellStyle name="Vírgula 4 7 7" xfId="1654" xr:uid="{00000000-0005-0000-0000-0000C80A0000}"/>
    <cellStyle name="Vírgula 4 7 7 2" xfId="4192" xr:uid="{56FBB661-6C6F-4DCA-87BE-2790EA8A920F}"/>
    <cellStyle name="Vírgula 4 7 8" xfId="1975" xr:uid="{00000000-0005-0000-0000-0000C90A0000}"/>
    <cellStyle name="Vírgula 4 7 8 2" xfId="4509" xr:uid="{D21695EE-107F-4E72-A9D7-988A34F18BF8}"/>
    <cellStyle name="Vírgula 4 7 9" xfId="2923" xr:uid="{C00144A9-359E-474F-94BB-3BFB9DEADE2F}"/>
    <cellStyle name="Vírgula 4 8" xfId="53" xr:uid="{00000000-0005-0000-0000-0000CA0A0000}"/>
    <cellStyle name="Vírgula 4 8 2" xfId="267" xr:uid="{00000000-0005-0000-0000-0000CB0A0000}"/>
    <cellStyle name="Vírgula 4 8 2 2" xfId="788" xr:uid="{00000000-0005-0000-0000-0000CC0A0000}"/>
    <cellStyle name="Vírgula 4 8 2 2 2" xfId="2378" xr:uid="{00000000-0005-0000-0000-0000CD0A0000}"/>
    <cellStyle name="Vírgula 4 8 2 2 2 2" xfId="4912" xr:uid="{07637E43-BEFA-4E62-AB8A-429645DAA5AB}"/>
    <cellStyle name="Vírgula 4 8 2 2 3" xfId="3326" xr:uid="{BE62A413-A329-4EAC-82D2-627166CD6F2E}"/>
    <cellStyle name="Vírgula 4 8 2 3" xfId="1104" xr:uid="{00000000-0005-0000-0000-0000CE0A0000}"/>
    <cellStyle name="Vírgula 4 8 2 3 2" xfId="2694" xr:uid="{00000000-0005-0000-0000-0000CF0A0000}"/>
    <cellStyle name="Vírgula 4 8 2 3 2 2" xfId="5228" xr:uid="{44C946B8-31E5-4243-B8EB-6E233435DD21}"/>
    <cellStyle name="Vírgula 4 8 2 3 3" xfId="3642" xr:uid="{3536E0DE-CEF2-4FDB-8767-A0EDA20EE0E0}"/>
    <cellStyle name="Vírgula 4 8 2 4" xfId="1420" xr:uid="{00000000-0005-0000-0000-0000D00A0000}"/>
    <cellStyle name="Vírgula 4 8 2 4 2" xfId="3958" xr:uid="{A77D6353-5ACB-4672-9418-99898384FDA5}"/>
    <cellStyle name="Vírgula 4 8 2 5" xfId="1741" xr:uid="{00000000-0005-0000-0000-0000D10A0000}"/>
    <cellStyle name="Vírgula 4 8 2 5 2" xfId="4279" xr:uid="{DDBA4541-67CC-41E4-940C-B51049CF8060}"/>
    <cellStyle name="Vírgula 4 8 2 6" xfId="2062" xr:uid="{00000000-0005-0000-0000-0000D20A0000}"/>
    <cellStyle name="Vírgula 4 8 2 6 2" xfId="4596" xr:uid="{AAA6674B-0F6B-4F8B-9F6F-85558133B194}"/>
    <cellStyle name="Vírgula 4 8 2 7" xfId="3010" xr:uid="{E573FE9E-B013-4994-8BCF-F623182D5F18}"/>
    <cellStyle name="Vírgula 4 8 3" xfId="481" xr:uid="{00000000-0005-0000-0000-0000D30A0000}"/>
    <cellStyle name="Vírgula 4 8 3 2" xfId="890" xr:uid="{00000000-0005-0000-0000-0000D40A0000}"/>
    <cellStyle name="Vírgula 4 8 3 2 2" xfId="2480" xr:uid="{00000000-0005-0000-0000-0000D50A0000}"/>
    <cellStyle name="Vírgula 4 8 3 2 2 2" xfId="5014" xr:uid="{2DB33BDB-B5D9-4545-B61B-ADD75CCD1741}"/>
    <cellStyle name="Vírgula 4 8 3 2 3" xfId="3428" xr:uid="{3E3BACBB-89D7-4A00-B8F8-7C7054456BCA}"/>
    <cellStyle name="Vírgula 4 8 3 3" xfId="1206" xr:uid="{00000000-0005-0000-0000-0000D60A0000}"/>
    <cellStyle name="Vírgula 4 8 3 3 2" xfId="2796" xr:uid="{00000000-0005-0000-0000-0000D70A0000}"/>
    <cellStyle name="Vírgula 4 8 3 3 2 2" xfId="5330" xr:uid="{AB8C73B2-EC5F-4920-83B6-38D8FC717D90}"/>
    <cellStyle name="Vírgula 4 8 3 3 3" xfId="3744" xr:uid="{74B388EB-6B29-4B72-B6C3-FD58758B339F}"/>
    <cellStyle name="Vírgula 4 8 3 4" xfId="1522" xr:uid="{00000000-0005-0000-0000-0000D80A0000}"/>
    <cellStyle name="Vírgula 4 8 3 4 2" xfId="4060" xr:uid="{FD2F9BC8-6E4B-4D3F-AF39-6AB465ECC019}"/>
    <cellStyle name="Vírgula 4 8 3 5" xfId="1843" xr:uid="{00000000-0005-0000-0000-0000D90A0000}"/>
    <cellStyle name="Vírgula 4 8 3 5 2" xfId="4381" xr:uid="{2765650D-9919-4366-84BA-DF17E277F718}"/>
    <cellStyle name="Vírgula 4 8 3 6" xfId="2164" xr:uid="{00000000-0005-0000-0000-0000DA0A0000}"/>
    <cellStyle name="Vírgula 4 8 3 6 2" xfId="4698" xr:uid="{99A909EB-53D8-467E-B0F5-FDD8B5A1A1A1}"/>
    <cellStyle name="Vírgula 4 8 3 7" xfId="3112" xr:uid="{8F665DC6-2620-4A99-B9DB-C778069B9998}"/>
    <cellStyle name="Vírgula 4 8 4" xfId="686" xr:uid="{00000000-0005-0000-0000-0000DB0A0000}"/>
    <cellStyle name="Vírgula 4 8 4 2" xfId="2276" xr:uid="{00000000-0005-0000-0000-0000DC0A0000}"/>
    <cellStyle name="Vírgula 4 8 4 2 2" xfId="4810" xr:uid="{A8E54A4F-5EF9-4F8D-8B63-52D8830A52F8}"/>
    <cellStyle name="Vírgula 4 8 4 3" xfId="3224" xr:uid="{F65D3F23-88DD-4A34-AB3E-5CAD3C2BB010}"/>
    <cellStyle name="Vírgula 4 8 5" xfId="1002" xr:uid="{00000000-0005-0000-0000-0000DD0A0000}"/>
    <cellStyle name="Vírgula 4 8 5 2" xfId="2592" xr:uid="{00000000-0005-0000-0000-0000DE0A0000}"/>
    <cellStyle name="Vírgula 4 8 5 2 2" xfId="5126" xr:uid="{5A463B2A-C282-41A0-851C-48056CEC0A98}"/>
    <cellStyle name="Vírgula 4 8 5 3" xfId="3540" xr:uid="{A753A019-DEAE-4690-963B-667A7E01719F}"/>
    <cellStyle name="Vírgula 4 8 6" xfId="1318" xr:uid="{00000000-0005-0000-0000-0000DF0A0000}"/>
    <cellStyle name="Vírgula 4 8 6 2" xfId="3856" xr:uid="{B9AA7DE5-F5F9-4493-98F0-8BF91DB6923E}"/>
    <cellStyle name="Vírgula 4 8 7" xfId="1639" xr:uid="{00000000-0005-0000-0000-0000E00A0000}"/>
    <cellStyle name="Vírgula 4 8 7 2" xfId="4177" xr:uid="{35849607-AC21-4452-8FA6-F1C7301A6D8D}"/>
    <cellStyle name="Vírgula 4 8 8" xfId="1960" xr:uid="{00000000-0005-0000-0000-0000E10A0000}"/>
    <cellStyle name="Vírgula 4 8 8 2" xfId="4494" xr:uid="{B6439173-6395-4569-B7E3-F547BF34E7B9}"/>
    <cellStyle name="Vírgula 4 8 9" xfId="2908" xr:uid="{7711A85C-8A98-400B-AA75-8CF56D019709}"/>
    <cellStyle name="Vírgula 4 9" xfId="236" xr:uid="{00000000-0005-0000-0000-0000E20A0000}"/>
    <cellStyle name="Vírgula 4 9 2" xfId="773" xr:uid="{00000000-0005-0000-0000-0000E30A0000}"/>
    <cellStyle name="Vírgula 4 9 2 2" xfId="2363" xr:uid="{00000000-0005-0000-0000-0000E40A0000}"/>
    <cellStyle name="Vírgula 4 9 2 2 2" xfId="4897" xr:uid="{F2BB86AB-7C64-462F-8635-7FFF89E95557}"/>
    <cellStyle name="Vírgula 4 9 2 3" xfId="3311" xr:uid="{08E1CF17-E08F-471A-9D35-A2978EF4FF01}"/>
    <cellStyle name="Vírgula 4 9 3" xfId="1089" xr:uid="{00000000-0005-0000-0000-0000E50A0000}"/>
    <cellStyle name="Vírgula 4 9 3 2" xfId="2679" xr:uid="{00000000-0005-0000-0000-0000E60A0000}"/>
    <cellStyle name="Vírgula 4 9 3 2 2" xfId="5213" xr:uid="{A72C64D7-867E-4723-8119-FD185593F3D5}"/>
    <cellStyle name="Vírgula 4 9 3 3" xfId="3627" xr:uid="{24F9FB29-D615-41E9-ADCC-ADACD32B0073}"/>
    <cellStyle name="Vírgula 4 9 4" xfId="1405" xr:uid="{00000000-0005-0000-0000-0000E70A0000}"/>
    <cellStyle name="Vírgula 4 9 4 2" xfId="3943" xr:uid="{AB8912D4-8802-4720-AC13-17AD8FF0393C}"/>
    <cellStyle name="Vírgula 4 9 5" xfId="1726" xr:uid="{00000000-0005-0000-0000-0000E80A0000}"/>
    <cellStyle name="Vírgula 4 9 5 2" xfId="4264" xr:uid="{B4963819-1A97-4007-9B45-0DF4578EDD3C}"/>
    <cellStyle name="Vírgula 4 9 6" xfId="2047" xr:uid="{00000000-0005-0000-0000-0000E90A0000}"/>
    <cellStyle name="Vírgula 4 9 6 2" xfId="4581" xr:uid="{150A4801-B362-4CC5-B4E2-5D860806AD95}"/>
    <cellStyle name="Vírgula 4 9 7" xfId="2995" xr:uid="{29E9AA19-41E6-4867-9474-39F8CCD90001}"/>
    <cellStyle name="Vírgula 5" xfId="139" xr:uid="{00000000-0005-0000-0000-0000EA0A0000}"/>
    <cellStyle name="Vírgula 5 2" xfId="353" xr:uid="{00000000-0005-0000-0000-0000EB0A0000}"/>
    <cellStyle name="Vírgula 5 2 2" xfId="831" xr:uid="{00000000-0005-0000-0000-0000EC0A0000}"/>
    <cellStyle name="Vírgula 5 2 2 2" xfId="2421" xr:uid="{00000000-0005-0000-0000-0000ED0A0000}"/>
    <cellStyle name="Vírgula 5 2 2 2 2" xfId="4955" xr:uid="{036D3143-DDA3-4053-80D0-8D02274422F5}"/>
    <cellStyle name="Vírgula 5 2 2 3" xfId="3369" xr:uid="{92359499-CCB8-4B9B-9728-5AF9AED091B3}"/>
    <cellStyle name="Vírgula 5 2 3" xfId="1147" xr:uid="{00000000-0005-0000-0000-0000EE0A0000}"/>
    <cellStyle name="Vírgula 5 2 3 2" xfId="2737" xr:uid="{00000000-0005-0000-0000-0000EF0A0000}"/>
    <cellStyle name="Vírgula 5 2 3 2 2" xfId="5271" xr:uid="{D06D744E-D2CA-4866-A184-653A6A690F36}"/>
    <cellStyle name="Vírgula 5 2 3 3" xfId="3685" xr:uid="{CC393BD0-BD1D-46DC-B9C1-EDCCE839564B}"/>
    <cellStyle name="Vírgula 5 2 4" xfId="1463" xr:uid="{00000000-0005-0000-0000-0000F00A0000}"/>
    <cellStyle name="Vírgula 5 2 4 2" xfId="4001" xr:uid="{73246A4A-D306-43E7-BD56-B632E39104A7}"/>
    <cellStyle name="Vírgula 5 2 5" xfId="1784" xr:uid="{00000000-0005-0000-0000-0000F10A0000}"/>
    <cellStyle name="Vírgula 5 2 5 2" xfId="4322" xr:uid="{5A1BE69C-2B5E-44D2-8068-1F16DA9F607B}"/>
    <cellStyle name="Vírgula 5 2 6" xfId="2105" xr:uid="{00000000-0005-0000-0000-0000F20A0000}"/>
    <cellStyle name="Vírgula 5 2 6 2" xfId="4639" xr:uid="{13173D40-FBA5-4491-8052-DE51ED175F45}"/>
    <cellStyle name="Vírgula 5 2 7" xfId="3053" xr:uid="{74A0CE86-F5AE-4E3A-9811-0D8BDECC0FF5}"/>
    <cellStyle name="Vírgula 5 3" xfId="5" xr:uid="{00000000-0005-0000-0000-0000F30A0000}"/>
    <cellStyle name="Vírgula 5 3 2" xfId="567" xr:uid="{00000000-0005-0000-0000-0000F40A0000}"/>
    <cellStyle name="Vírgula 5 3 2 2" xfId="933" xr:uid="{00000000-0005-0000-0000-0000F50A0000}"/>
    <cellStyle name="Vírgula 5 3 2 2 2" xfId="2523" xr:uid="{00000000-0005-0000-0000-0000F60A0000}"/>
    <cellStyle name="Vírgula 5 3 2 2 2 2" xfId="5057" xr:uid="{21482AAA-29B0-4406-B832-CAC75A1903B6}"/>
    <cellStyle name="Vírgula 5 3 2 2 3" xfId="3471" xr:uid="{66E9B2D6-6E27-4B68-A5D1-DACD20350625}"/>
    <cellStyle name="Vírgula 5 3 2 3" xfId="1249" xr:uid="{00000000-0005-0000-0000-0000F70A0000}"/>
    <cellStyle name="Vírgula 5 3 2 3 2" xfId="2839" xr:uid="{00000000-0005-0000-0000-0000F80A0000}"/>
    <cellStyle name="Vírgula 5 3 2 3 2 2" xfId="5373" xr:uid="{B324084B-B2A9-4FC4-89FE-E769719A9839}"/>
    <cellStyle name="Vírgula 5 3 2 3 3" xfId="3787" xr:uid="{35F4D883-76C7-4F10-9910-D782800712EF}"/>
    <cellStyle name="Vírgula 5 3 2 4" xfId="1565" xr:uid="{00000000-0005-0000-0000-0000F90A0000}"/>
    <cellStyle name="Vírgula 5 3 2 4 2" xfId="4103" xr:uid="{F8541EB2-6F01-4E82-9DB2-03CDAA2C066D}"/>
    <cellStyle name="Vírgula 5 3 2 5" xfId="1613" xr:uid="{00000000-0005-0000-0000-0000FA0A0000}"/>
    <cellStyle name="Vírgula 5 3 2 5 2" xfId="4151" xr:uid="{E20DA30B-4F83-4065-9706-6A5DEFDA500F}"/>
    <cellStyle name="Vírgula 5 3 2 6" xfId="1886" xr:uid="{00000000-0005-0000-0000-0000FB0A0000}"/>
    <cellStyle name="Vírgula 5 3 2 6 2" xfId="4424" xr:uid="{D6C75728-D299-4A39-914E-CD15641EDDC8}"/>
    <cellStyle name="Vírgula 5 3 2 7" xfId="2207" xr:uid="{00000000-0005-0000-0000-0000FC0A0000}"/>
    <cellStyle name="Vírgula 5 3 2 7 2" xfId="4741" xr:uid="{4E53BD06-845E-4A88-BCC5-6302C9B11F7C}"/>
    <cellStyle name="Vírgula 5 3 2 8" xfId="3155" xr:uid="{877530E6-DFF0-4466-8D33-D7BE7529E8FC}"/>
    <cellStyle name="Vírgula 5 3 3" xfId="665" xr:uid="{00000000-0005-0000-0000-0000FD0A0000}"/>
    <cellStyle name="Vírgula 5 3 3 2" xfId="2255" xr:uid="{00000000-0005-0000-0000-0000FE0A0000}"/>
    <cellStyle name="Vírgula 5 3 3 2 2" xfId="4789" xr:uid="{A5E302B5-4679-449A-A82C-44B2F50AC5C4}"/>
    <cellStyle name="Vírgula 5 3 3 3" xfId="3203" xr:uid="{0D46D4BF-4178-4E5C-B097-915A4BDD622F}"/>
    <cellStyle name="Vírgula 5 3 4" xfId="981" xr:uid="{00000000-0005-0000-0000-0000FF0A0000}"/>
    <cellStyle name="Vírgula 5 3 4 2" xfId="2571" xr:uid="{00000000-0005-0000-0000-0000000B0000}"/>
    <cellStyle name="Vírgula 5 3 4 2 2" xfId="5105" xr:uid="{5AD4DD25-FF0D-4431-975A-83A14831A348}"/>
    <cellStyle name="Vírgula 5 3 4 3" xfId="3519" xr:uid="{352FFCC5-A158-46A7-A739-A70A0271CECC}"/>
    <cellStyle name="Vírgula 5 3 5" xfId="1297" xr:uid="{00000000-0005-0000-0000-0000010B0000}"/>
    <cellStyle name="Vírgula 5 3 5 2" xfId="3835" xr:uid="{A3654A39-E4CB-4C14-9AF5-B90FDB247D83}"/>
    <cellStyle name="Vírgula 5 3 6" xfId="1618" xr:uid="{00000000-0005-0000-0000-0000020B0000}"/>
    <cellStyle name="Vírgula 5 3 6 2" xfId="4156" xr:uid="{0A5841A5-73D4-4B82-8DB3-765026126325}"/>
    <cellStyle name="Vírgula 5 3 7" xfId="1935" xr:uid="{00000000-0005-0000-0000-0000030B0000}"/>
    <cellStyle name="Vírgula 5 3 7 2" xfId="4473" xr:uid="{8020569E-56C4-4B4D-B0D4-1C9666B0531A}"/>
    <cellStyle name="Vírgula 5 3 8" xfId="2887" xr:uid="{B1FF0E7F-4154-40B7-95A9-253BDF8D9C71}"/>
    <cellStyle name="Vírgula 5 4" xfId="729" xr:uid="{00000000-0005-0000-0000-0000040B0000}"/>
    <cellStyle name="Vírgula 5 4 2" xfId="2319" xr:uid="{00000000-0005-0000-0000-0000050B0000}"/>
    <cellStyle name="Vírgula 5 4 2 2" xfId="4853" xr:uid="{3DB2921C-0CA6-45EC-8A30-C82A5B435DE1}"/>
    <cellStyle name="Vírgula 5 4 3" xfId="3267" xr:uid="{97093C21-FBC7-4C72-AC84-445DF7DF59C7}"/>
    <cellStyle name="Vírgula 5 5" xfId="1045" xr:uid="{00000000-0005-0000-0000-0000060B0000}"/>
    <cellStyle name="Vírgula 5 5 2" xfId="2635" xr:uid="{00000000-0005-0000-0000-0000070B0000}"/>
    <cellStyle name="Vírgula 5 5 2 2" xfId="5169" xr:uid="{48939EF2-2B08-4472-BE36-3EF8DACF40B2}"/>
    <cellStyle name="Vírgula 5 5 3" xfId="3583" xr:uid="{653F1E7F-DBBF-4CC3-B00C-87D42C2F61A7}"/>
    <cellStyle name="Vírgula 5 6" xfId="1361" xr:uid="{00000000-0005-0000-0000-0000080B0000}"/>
    <cellStyle name="Vírgula 5 6 2" xfId="3899" xr:uid="{C5C78CC6-6BDA-4BF7-8C2D-FD20B32141AE}"/>
    <cellStyle name="Vírgula 5 7" xfId="1682" xr:uid="{00000000-0005-0000-0000-0000090B0000}"/>
    <cellStyle name="Vírgula 5 7 2" xfId="4220" xr:uid="{7B29168D-C359-47D4-B6E9-A048025EABCF}"/>
    <cellStyle name="Vírgula 5 8" xfId="2003" xr:uid="{00000000-0005-0000-0000-00000A0B0000}"/>
    <cellStyle name="Vírgula 5 8 2" xfId="4537" xr:uid="{5940C1A3-CEA6-44E2-B49D-BE4B73F504DC}"/>
    <cellStyle name="Vírgula 5 9" xfId="2951" xr:uid="{3D3B4C62-DF4E-49C9-9019-091F9C930C28}"/>
    <cellStyle name="Vírgula 6" xfId="77" xr:uid="{00000000-0005-0000-0000-00000B0B0000}"/>
    <cellStyle name="Vírgula 6 2" xfId="291" xr:uid="{00000000-0005-0000-0000-00000C0B0000}"/>
    <cellStyle name="Vírgula 6 2 2" xfId="801" xr:uid="{00000000-0005-0000-0000-00000D0B0000}"/>
    <cellStyle name="Vírgula 6 2 2 2" xfId="2391" xr:uid="{00000000-0005-0000-0000-00000E0B0000}"/>
    <cellStyle name="Vírgula 6 2 2 2 2" xfId="4925" xr:uid="{B235CF3B-E032-4A96-B681-8925F3C29D64}"/>
    <cellStyle name="Vírgula 6 2 2 3" xfId="3339" xr:uid="{59CD683B-30C7-49A3-A741-976C779BD6F5}"/>
    <cellStyle name="Vírgula 6 2 3" xfId="1117" xr:uid="{00000000-0005-0000-0000-00000F0B0000}"/>
    <cellStyle name="Vírgula 6 2 3 2" xfId="2707" xr:uid="{00000000-0005-0000-0000-0000100B0000}"/>
    <cellStyle name="Vírgula 6 2 3 2 2" xfId="5241" xr:uid="{B5D8A5DF-9DA6-4ABD-B1EB-4DBBA71E5FC2}"/>
    <cellStyle name="Vírgula 6 2 3 3" xfId="3655" xr:uid="{7EC5517E-89C0-439A-B1CE-84EA8D816246}"/>
    <cellStyle name="Vírgula 6 2 4" xfId="1433" xr:uid="{00000000-0005-0000-0000-0000110B0000}"/>
    <cellStyle name="Vírgula 6 2 4 2" xfId="3971" xr:uid="{1C5F4525-2338-4229-9F11-DCFD9F6CF261}"/>
    <cellStyle name="Vírgula 6 2 5" xfId="1754" xr:uid="{00000000-0005-0000-0000-0000120B0000}"/>
    <cellStyle name="Vírgula 6 2 5 2" xfId="4292" xr:uid="{EC095980-5199-4B91-A437-0AB899E20CAA}"/>
    <cellStyle name="Vírgula 6 2 6" xfId="2075" xr:uid="{00000000-0005-0000-0000-0000130B0000}"/>
    <cellStyle name="Vírgula 6 2 6 2" xfId="4609" xr:uid="{F73A2F81-C27F-415C-A705-C6DB6CA09DBF}"/>
    <cellStyle name="Vírgula 6 2 7" xfId="3023" xr:uid="{55B01848-4E93-4B2C-95CE-B3B0A88A9865}"/>
    <cellStyle name="Vírgula 6 3" xfId="505" xr:uid="{00000000-0005-0000-0000-0000140B0000}"/>
    <cellStyle name="Vírgula 6 3 2" xfId="903" xr:uid="{00000000-0005-0000-0000-0000150B0000}"/>
    <cellStyle name="Vírgula 6 3 2 2" xfId="2493" xr:uid="{00000000-0005-0000-0000-0000160B0000}"/>
    <cellStyle name="Vírgula 6 3 2 2 2" xfId="5027" xr:uid="{4CCD03A7-4A94-4067-AFB8-9BD39CE138F1}"/>
    <cellStyle name="Vírgula 6 3 2 3" xfId="3441" xr:uid="{5E0195B0-43C2-40B6-BBA0-7AA4390E9C1A}"/>
    <cellStyle name="Vírgula 6 3 3" xfId="1219" xr:uid="{00000000-0005-0000-0000-0000170B0000}"/>
    <cellStyle name="Vírgula 6 3 3 2" xfId="2809" xr:uid="{00000000-0005-0000-0000-0000180B0000}"/>
    <cellStyle name="Vírgula 6 3 3 2 2" xfId="5343" xr:uid="{9335B950-C86E-4B38-9E19-A81FEEC966AE}"/>
    <cellStyle name="Vírgula 6 3 3 3" xfId="3757" xr:uid="{A0B7540F-3301-4F7B-A792-E01C88056DE5}"/>
    <cellStyle name="Vírgula 6 3 4" xfId="1535" xr:uid="{00000000-0005-0000-0000-0000190B0000}"/>
    <cellStyle name="Vírgula 6 3 4 2" xfId="4073" xr:uid="{77B2357D-3DFD-4520-8CAB-EEC1DF86D1AF}"/>
    <cellStyle name="Vírgula 6 3 5" xfId="1611" xr:uid="{00000000-0005-0000-0000-00001A0B0000}"/>
    <cellStyle name="Vírgula 6 3 5 2" xfId="4149" xr:uid="{8619FB4C-3811-4668-8D27-628CFEABBC2F}"/>
    <cellStyle name="Vírgula 6 3 6" xfId="1856" xr:uid="{00000000-0005-0000-0000-00001B0B0000}"/>
    <cellStyle name="Vírgula 6 3 6 2" xfId="4394" xr:uid="{48F8E58D-E94A-4AA5-A239-39C12FCB96FC}"/>
    <cellStyle name="Vírgula 6 3 7" xfId="2177" xr:uid="{00000000-0005-0000-0000-00001C0B0000}"/>
    <cellStyle name="Vírgula 6 3 7 2" xfId="4711" xr:uid="{4F77A672-CBAD-4E7E-ABB5-CD863326E80F}"/>
    <cellStyle name="Vírgula 6 3 8" xfId="3125" xr:uid="{16F90DBF-2F1E-4CAC-AA61-652DB961C996}"/>
    <cellStyle name="Vírgula 6 4" xfId="699" xr:uid="{00000000-0005-0000-0000-00001D0B0000}"/>
    <cellStyle name="Vírgula 6 4 2" xfId="2289" xr:uid="{00000000-0005-0000-0000-00001E0B0000}"/>
    <cellStyle name="Vírgula 6 4 2 2" xfId="4823" xr:uid="{91A19347-16C8-405A-A204-63185CA9FC8D}"/>
    <cellStyle name="Vírgula 6 4 3" xfId="3237" xr:uid="{680AB9AA-50D7-426D-85CA-1AD16E6B4037}"/>
    <cellStyle name="Vírgula 6 5" xfId="1015" xr:uid="{00000000-0005-0000-0000-00001F0B0000}"/>
    <cellStyle name="Vírgula 6 5 2" xfId="2605" xr:uid="{00000000-0005-0000-0000-0000200B0000}"/>
    <cellStyle name="Vírgula 6 5 2 2" xfId="5139" xr:uid="{E5466182-936A-44CA-87ED-DBD0CB9E8591}"/>
    <cellStyle name="Vírgula 6 5 3" xfId="3553" xr:uid="{5E921906-FE02-482A-9BDB-9E5B14234BF0}"/>
    <cellStyle name="Vírgula 6 6" xfId="1331" xr:uid="{00000000-0005-0000-0000-0000210B0000}"/>
    <cellStyle name="Vírgula 6 6 2" xfId="3869" xr:uid="{4DAD6C16-7A76-4F8E-A73E-E93A73DF1C12}"/>
    <cellStyle name="Vírgula 6 7" xfId="1652" xr:uid="{00000000-0005-0000-0000-0000220B0000}"/>
    <cellStyle name="Vírgula 6 7 2" xfId="4190" xr:uid="{9A48EE82-5D21-4BE0-BE0E-27C892B8DC98}"/>
    <cellStyle name="Vírgula 6 8" xfId="1973" xr:uid="{00000000-0005-0000-0000-0000230B0000}"/>
    <cellStyle name="Vírgula 6 8 2" xfId="4507" xr:uid="{DDFFB521-1156-4BEF-A8AA-9B448799284D}"/>
    <cellStyle name="Vírgula 6 9" xfId="2921" xr:uid="{B9180674-3AF7-41FF-9C04-BEB658479EA6}"/>
    <cellStyle name="Vírgula 7" xfId="260" xr:uid="{00000000-0005-0000-0000-0000240B0000}"/>
    <cellStyle name="Vírgula 7 2" xfId="786" xr:uid="{00000000-0005-0000-0000-0000250B0000}"/>
    <cellStyle name="Vírgula 7 2 2" xfId="2376" xr:uid="{00000000-0005-0000-0000-0000260B0000}"/>
    <cellStyle name="Vírgula 7 2 2 2" xfId="4910" xr:uid="{1A19A8AD-63A4-4CCA-9185-57FF0B062BF2}"/>
    <cellStyle name="Vírgula 7 2 3" xfId="3324" xr:uid="{0BD73832-0C62-41DD-A23A-C688D89A6224}"/>
    <cellStyle name="Vírgula 7 3" xfId="1102" xr:uid="{00000000-0005-0000-0000-0000270B0000}"/>
    <cellStyle name="Vírgula 7 3 2" xfId="2692" xr:uid="{00000000-0005-0000-0000-0000280B0000}"/>
    <cellStyle name="Vírgula 7 3 2 2" xfId="5226" xr:uid="{0A7E68C5-E290-49BC-AE1F-79E4845CD4F3}"/>
    <cellStyle name="Vírgula 7 3 3" xfId="3640" xr:uid="{F3107320-543F-4653-8306-0B6B393651A7}"/>
    <cellStyle name="Vírgula 7 4" xfId="1418" xr:uid="{00000000-0005-0000-0000-0000290B0000}"/>
    <cellStyle name="Vírgula 7 4 2" xfId="3956" xr:uid="{B6DD9CCD-E7F8-4C62-B676-77883F517FE6}"/>
    <cellStyle name="Vírgula 7 5" xfId="1739" xr:uid="{00000000-0005-0000-0000-00002A0B0000}"/>
    <cellStyle name="Vírgula 7 5 2" xfId="4277" xr:uid="{AD0EB172-4FAE-4B7F-8425-CBBE577598BC}"/>
    <cellStyle name="Vírgula 7 6" xfId="2060" xr:uid="{00000000-0005-0000-0000-00002B0B0000}"/>
    <cellStyle name="Vírgula 7 6 2" xfId="4594" xr:uid="{32D6F511-EC4F-4B36-A694-4D5DEADD7706}"/>
    <cellStyle name="Vírgula 7 7" xfId="3008" xr:uid="{45F2D31F-D5B3-41BB-A429-36C18E347C89}"/>
    <cellStyle name="Vírgula 8" xfId="4" xr:uid="{00000000-0005-0000-0000-00002C0B0000}"/>
    <cellStyle name="Vírgula 8 2" xfId="474" xr:uid="{00000000-0005-0000-0000-00002D0B0000}"/>
    <cellStyle name="Vírgula 8 2 2" xfId="888" xr:uid="{00000000-0005-0000-0000-00002E0B0000}"/>
    <cellStyle name="Vírgula 8 2 2 2" xfId="2478" xr:uid="{00000000-0005-0000-0000-00002F0B0000}"/>
    <cellStyle name="Vírgula 8 2 2 2 2" xfId="5012" xr:uid="{FB9C0B39-CF25-41CB-B62E-5D6F2AAF5C3A}"/>
    <cellStyle name="Vírgula 8 2 2 3" xfId="3426" xr:uid="{72F1D32D-1C38-4674-97FE-3164505CB594}"/>
    <cellStyle name="Vírgula 8 2 3" xfId="1204" xr:uid="{00000000-0005-0000-0000-0000300B0000}"/>
    <cellStyle name="Vírgula 8 2 3 2" xfId="2794" xr:uid="{00000000-0005-0000-0000-0000310B0000}"/>
    <cellStyle name="Vírgula 8 2 3 2 2" xfId="5328" xr:uid="{0D54B8E7-15AA-41FF-AC49-8921855329DB}"/>
    <cellStyle name="Vírgula 8 2 3 3" xfId="3742" xr:uid="{8A940EF1-9C6A-44DA-9806-FA6A759DDB20}"/>
    <cellStyle name="Vírgula 8 2 4" xfId="1520" xr:uid="{00000000-0005-0000-0000-0000320B0000}"/>
    <cellStyle name="Vírgula 8 2 4 2" xfId="4058" xr:uid="{3150EF9B-17CD-4E16-A057-CC5620657878}"/>
    <cellStyle name="Vírgula 8 2 5" xfId="1610" xr:uid="{00000000-0005-0000-0000-0000330B0000}"/>
    <cellStyle name="Vírgula 8 2 5 2" xfId="4148" xr:uid="{E7076E1A-7302-4AB0-8E3B-291B0FEF54E6}"/>
    <cellStyle name="Vírgula 8 2 6" xfId="1841" xr:uid="{00000000-0005-0000-0000-0000340B0000}"/>
    <cellStyle name="Vírgula 8 2 6 2" xfId="4379" xr:uid="{F143E60C-FAF6-4E69-AA7C-13D4392555B4}"/>
    <cellStyle name="Vírgula 8 2 7" xfId="2162" xr:uid="{00000000-0005-0000-0000-0000350B0000}"/>
    <cellStyle name="Vírgula 8 2 7 2" xfId="4696" xr:uid="{C1D5E56E-1980-4B73-84F3-29C3219EC593}"/>
    <cellStyle name="Vírgula 8 2 8" xfId="3110" xr:uid="{6831AA31-7B23-4F95-84DE-2106673108ED}"/>
    <cellStyle name="Vírgula 8 3" xfId="664" xr:uid="{00000000-0005-0000-0000-0000360B0000}"/>
    <cellStyle name="Vírgula 8 3 2" xfId="2254" xr:uid="{00000000-0005-0000-0000-0000370B0000}"/>
    <cellStyle name="Vírgula 8 3 2 2" xfId="4788" xr:uid="{D47F8F4A-3F42-49EB-B827-62169690A4CF}"/>
    <cellStyle name="Vírgula 8 3 3" xfId="3202" xr:uid="{C715C0F3-7153-4D9C-8BB4-08860D5933B5}"/>
    <cellStyle name="Vírgula 8 4" xfId="980" xr:uid="{00000000-0005-0000-0000-0000380B0000}"/>
    <cellStyle name="Vírgula 8 4 2" xfId="2570" xr:uid="{00000000-0005-0000-0000-0000390B0000}"/>
    <cellStyle name="Vírgula 8 4 2 2" xfId="5104" xr:uid="{ADA96CF4-32E7-49BF-8DDE-D51012A0C873}"/>
    <cellStyle name="Vírgula 8 4 3" xfId="3518" xr:uid="{DD6031F9-E0C4-4DEC-980E-B09A6960FD6E}"/>
    <cellStyle name="Vírgula 8 5" xfId="1296" xr:uid="{00000000-0005-0000-0000-00003A0B0000}"/>
    <cellStyle name="Vírgula 8 5 2" xfId="3834" xr:uid="{B30C3A47-DFBD-4C29-B9A1-5556058B0F7B}"/>
    <cellStyle name="Vírgula 8 6" xfId="1617" xr:uid="{00000000-0005-0000-0000-00003B0B0000}"/>
    <cellStyle name="Vírgula 8 6 2" xfId="4155" xr:uid="{EBA9738B-CA68-4FDF-A5C7-1948FD031B89}"/>
    <cellStyle name="Vírgula 8 7" xfId="1934" xr:uid="{00000000-0005-0000-0000-00003C0B0000}"/>
    <cellStyle name="Vírgula 8 7 2" xfId="4472" xr:uid="{A564663F-38B8-4310-B25B-CA93D3F0E140}"/>
    <cellStyle name="Vírgula 8 8" xfId="2886" xr:uid="{AC5D8615-81BA-425A-A5C9-60B567C37E15}"/>
    <cellStyle name="Vírgula 9" xfId="46" xr:uid="{00000000-0005-0000-0000-00003D0B0000}"/>
    <cellStyle name="Vírgula 9 2" xfId="684" xr:uid="{00000000-0005-0000-0000-00003E0B0000}"/>
    <cellStyle name="Vírgula 9 2 2" xfId="2274" xr:uid="{00000000-0005-0000-0000-00003F0B0000}"/>
    <cellStyle name="Vírgula 9 2 2 2" xfId="4808" xr:uid="{4DBC221B-9961-4ADF-AE5D-C95F27406E4A}"/>
    <cellStyle name="Vírgula 9 2 3" xfId="3222" xr:uid="{E1B1FC65-BBE6-4A49-B1EB-978CB1168F75}"/>
    <cellStyle name="Vírgula 9 3" xfId="1000" xr:uid="{00000000-0005-0000-0000-0000400B0000}"/>
    <cellStyle name="Vírgula 9 3 2" xfId="2590" xr:uid="{00000000-0005-0000-0000-0000410B0000}"/>
    <cellStyle name="Vírgula 9 3 2 2" xfId="5124" xr:uid="{78570BD5-1401-43B5-A126-0956B118BA26}"/>
    <cellStyle name="Vírgula 9 3 3" xfId="3538" xr:uid="{E9C52465-68CA-4E8E-9E31-FBB7385BD5AE}"/>
    <cellStyle name="Vírgula 9 4" xfId="1316" xr:uid="{00000000-0005-0000-0000-0000420B0000}"/>
    <cellStyle name="Vírgula 9 4 2" xfId="3854" xr:uid="{23B12141-5024-40E9-91CC-1E0DAFD717B1}"/>
    <cellStyle name="Vírgula 9 5" xfId="1637" xr:uid="{00000000-0005-0000-0000-0000430B0000}"/>
    <cellStyle name="Vírgula 9 5 2" xfId="4175" xr:uid="{9E6D3D93-7441-4F5E-A71D-7B8DECD27051}"/>
    <cellStyle name="Vírgula 9 6" xfId="1958" xr:uid="{00000000-0005-0000-0000-0000440B0000}"/>
    <cellStyle name="Vírgula 9 6 2" xfId="4492" xr:uid="{75C93BD5-61A6-4FC4-B84F-4EA7B7DF5082}"/>
    <cellStyle name="Vírgula 9 7" xfId="2906" xr:uid="{2AA2C066-78B2-4C7B-B3C7-E210A6BCB3B5}"/>
  </cellStyles>
  <dxfs count="1">
    <dxf>
      <font>
        <b/>
        <i val="0"/>
      </font>
      <fill>
        <patternFill>
          <bgColor rgb="FF92D050"/>
        </patternFill>
      </fill>
    </dxf>
  </dxfs>
  <tableStyles count="0" defaultTableStyle="TableStyleMedium9" defaultPivotStyle="PivotStyleLight16"/>
  <colors>
    <mruColors>
      <color rgb="FF149B55"/>
      <color rgb="FFBAD9EC"/>
      <color rgb="FF78A1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81"/>
  <sheetViews>
    <sheetView tabSelected="1" topLeftCell="A2" zoomScale="77" zoomScaleNormal="77" zoomScaleSheetLayoutView="100" zoomScalePageLayoutView="80" workbookViewId="0">
      <pane ySplit="1" topLeftCell="A3" activePane="bottomLeft" state="frozen"/>
      <selection activeCell="A2" sqref="A2"/>
      <selection pane="bottomLeft" activeCell="M6" sqref="M6"/>
    </sheetView>
  </sheetViews>
  <sheetFormatPr defaultColWidth="9.140625" defaultRowHeight="15" x14ac:dyDescent="0.25"/>
  <cols>
    <col min="1" max="1" width="14.140625" style="1" customWidth="1"/>
    <col min="2" max="2" width="9.7109375" style="1" customWidth="1"/>
    <col min="3" max="3" width="105.28515625" style="1" bestFit="1" customWidth="1"/>
    <col min="4" max="4" width="9.7109375" style="1" customWidth="1"/>
    <col min="5" max="5" width="15.42578125" style="1" customWidth="1"/>
    <col min="6" max="6" width="10.7109375" style="1" customWidth="1"/>
    <col min="7" max="7" width="16" style="1" customWidth="1"/>
    <col min="8" max="8" width="6.85546875" style="1" customWidth="1"/>
    <col min="9" max="12" width="6.7109375" style="1" customWidth="1"/>
    <col min="13" max="13" width="8.42578125" style="1" customWidth="1"/>
    <col min="14" max="16" width="6.7109375" style="1" customWidth="1"/>
    <col min="17" max="17" width="8.5703125" style="1" customWidth="1"/>
    <col min="18" max="18" width="6.140625" style="1" customWidth="1"/>
    <col min="19" max="20" width="6.7109375" style="1" customWidth="1"/>
    <col min="21" max="21" width="7.7109375" style="1" customWidth="1"/>
    <col min="22" max="22" width="7.85546875" style="1" customWidth="1"/>
    <col min="23" max="23" width="8.28515625" style="4" customWidth="1"/>
    <col min="24" max="24" width="17.140625" style="75" customWidth="1"/>
    <col min="25" max="25" width="16.7109375" style="1" customWidth="1"/>
    <col min="26" max="26" width="17" style="68" customWidth="1"/>
    <col min="27" max="16384" width="9.140625" style="1"/>
  </cols>
  <sheetData>
    <row r="1" spans="1:26" ht="55.5" hidden="1" customHeight="1" x14ac:dyDescent="0.25">
      <c r="A1" s="2" t="s">
        <v>3</v>
      </c>
      <c r="B1" s="2"/>
      <c r="C1" s="2"/>
      <c r="D1" s="2"/>
      <c r="E1" s="2"/>
      <c r="F1" s="2"/>
      <c r="G1" s="2"/>
      <c r="H1" s="2"/>
      <c r="I1" s="2"/>
      <c r="J1" s="2"/>
      <c r="K1" s="2"/>
      <c r="L1" s="2"/>
      <c r="M1" s="2"/>
      <c r="N1" s="2"/>
      <c r="O1" s="2"/>
      <c r="P1" s="2"/>
      <c r="Q1" s="2"/>
      <c r="R1" s="2"/>
      <c r="S1" s="2"/>
      <c r="T1" s="2"/>
      <c r="U1" s="2"/>
      <c r="V1" s="2"/>
      <c r="W1" s="3"/>
      <c r="X1" s="71"/>
      <c r="Y1" s="2"/>
    </row>
    <row r="2" spans="1:26" ht="75.75" customHeight="1" x14ac:dyDescent="0.25">
      <c r="A2" s="98" t="s">
        <v>69</v>
      </c>
      <c r="B2" s="99"/>
      <c r="C2" s="99"/>
      <c r="D2" s="99"/>
      <c r="E2" s="99"/>
      <c r="F2" s="99"/>
      <c r="G2" s="99"/>
      <c r="H2" s="99"/>
      <c r="I2" s="99"/>
      <c r="J2" s="99"/>
      <c r="K2" s="99"/>
      <c r="L2" s="99"/>
      <c r="M2" s="99"/>
      <c r="N2" s="99"/>
      <c r="O2" s="99"/>
      <c r="P2" s="99"/>
      <c r="Q2" s="99"/>
      <c r="R2" s="99"/>
      <c r="S2" s="99"/>
      <c r="T2" s="99"/>
      <c r="U2" s="99"/>
      <c r="V2" s="99"/>
      <c r="W2" s="99"/>
      <c r="X2" s="99"/>
      <c r="Y2" s="99"/>
      <c r="Z2" s="100"/>
    </row>
    <row r="3" spans="1:26" ht="85.5" customHeight="1" x14ac:dyDescent="0.25">
      <c r="A3" s="80" t="s">
        <v>4</v>
      </c>
      <c r="B3" s="80" t="s">
        <v>0</v>
      </c>
      <c r="C3" s="80" t="s">
        <v>2</v>
      </c>
      <c r="D3" s="88" t="s">
        <v>70</v>
      </c>
      <c r="E3" s="88" t="s">
        <v>71</v>
      </c>
      <c r="F3" s="88" t="s">
        <v>72</v>
      </c>
      <c r="G3" s="87" t="s">
        <v>73</v>
      </c>
      <c r="H3" s="81" t="s">
        <v>16</v>
      </c>
      <c r="I3" s="81" t="s">
        <v>30</v>
      </c>
      <c r="J3" s="81" t="s">
        <v>17</v>
      </c>
      <c r="K3" s="81" t="s">
        <v>18</v>
      </c>
      <c r="L3" s="81" t="s">
        <v>19</v>
      </c>
      <c r="M3" s="81" t="s">
        <v>20</v>
      </c>
      <c r="N3" s="81" t="s">
        <v>21</v>
      </c>
      <c r="O3" s="81" t="s">
        <v>22</v>
      </c>
      <c r="P3" s="81" t="s">
        <v>23</v>
      </c>
      <c r="Q3" s="81" t="s">
        <v>24</v>
      </c>
      <c r="R3" s="81" t="s">
        <v>25</v>
      </c>
      <c r="S3" s="81" t="s">
        <v>26</v>
      </c>
      <c r="T3" s="81" t="s">
        <v>27</v>
      </c>
      <c r="U3" s="81" t="s">
        <v>28</v>
      </c>
      <c r="V3" s="81" t="s">
        <v>29</v>
      </c>
      <c r="W3" s="80" t="s">
        <v>1</v>
      </c>
      <c r="X3" s="82" t="s">
        <v>65</v>
      </c>
      <c r="Y3" s="80" t="s">
        <v>66</v>
      </c>
      <c r="Z3" s="80" t="s">
        <v>67</v>
      </c>
    </row>
    <row r="4" spans="1:26" customFormat="1" ht="126" x14ac:dyDescent="0.25">
      <c r="A4" s="11">
        <v>1</v>
      </c>
      <c r="B4" s="11">
        <v>1</v>
      </c>
      <c r="C4" s="12" t="s">
        <v>31</v>
      </c>
      <c r="D4" s="84" t="s">
        <v>74</v>
      </c>
      <c r="E4" s="84">
        <v>123579003</v>
      </c>
      <c r="F4" s="84" t="s">
        <v>75</v>
      </c>
      <c r="G4" s="84" t="s">
        <v>76</v>
      </c>
      <c r="H4" s="18">
        <v>0</v>
      </c>
      <c r="I4" s="13"/>
      <c r="J4" s="13"/>
      <c r="K4" s="13">
        <v>10</v>
      </c>
      <c r="L4" s="14"/>
      <c r="M4" s="15"/>
      <c r="N4" s="16"/>
      <c r="O4" s="17"/>
      <c r="P4" s="16"/>
      <c r="Q4" s="14"/>
      <c r="R4" s="16">
        <v>0</v>
      </c>
      <c r="S4" s="41"/>
      <c r="T4" s="13" t="s">
        <v>55</v>
      </c>
      <c r="U4" s="14"/>
      <c r="V4" s="16">
        <v>3</v>
      </c>
      <c r="W4" s="18">
        <f>SUM(H4:V4)</f>
        <v>13</v>
      </c>
      <c r="X4" s="72">
        <v>2282.91</v>
      </c>
      <c r="Y4" s="52">
        <f>W4*X4</f>
        <v>29677.829999999998</v>
      </c>
      <c r="Z4" s="52">
        <v>29677.83</v>
      </c>
    </row>
    <row r="5" spans="1:26" customFormat="1" ht="126" x14ac:dyDescent="0.25">
      <c r="A5" s="5">
        <v>2</v>
      </c>
      <c r="B5" s="5">
        <v>2</v>
      </c>
      <c r="C5" s="6" t="s">
        <v>32</v>
      </c>
      <c r="D5" s="94" t="s">
        <v>74</v>
      </c>
      <c r="E5" s="94">
        <v>123579003</v>
      </c>
      <c r="F5" s="94" t="s">
        <v>75</v>
      </c>
      <c r="G5" s="94" t="s">
        <v>76</v>
      </c>
      <c r="H5" s="8">
        <v>6</v>
      </c>
      <c r="I5" s="24"/>
      <c r="J5" s="8">
        <v>20</v>
      </c>
      <c r="K5" s="8"/>
      <c r="L5" s="24">
        <v>1</v>
      </c>
      <c r="M5" s="25"/>
      <c r="N5" s="9"/>
      <c r="O5" s="26">
        <v>2</v>
      </c>
      <c r="P5" s="9">
        <v>5</v>
      </c>
      <c r="Q5" s="8">
        <v>4</v>
      </c>
      <c r="R5" s="9">
        <v>4</v>
      </c>
      <c r="S5" s="8">
        <v>2</v>
      </c>
      <c r="T5" s="8">
        <v>15</v>
      </c>
      <c r="U5" s="24">
        <v>2</v>
      </c>
      <c r="V5" s="9">
        <v>3</v>
      </c>
      <c r="W5" s="27">
        <f t="shared" ref="W5:W39" si="0">SUM(H5:V5)</f>
        <v>64</v>
      </c>
      <c r="X5" s="73">
        <v>2366.7600000000002</v>
      </c>
      <c r="Y5" s="28">
        <f>W5*X5</f>
        <v>151472.64000000001</v>
      </c>
      <c r="Z5" s="70">
        <v>151472.64000000001</v>
      </c>
    </row>
    <row r="6" spans="1:26" customFormat="1" ht="126" x14ac:dyDescent="0.25">
      <c r="A6" s="11">
        <v>3</v>
      </c>
      <c r="B6" s="11">
        <v>3</v>
      </c>
      <c r="C6" s="12" t="s">
        <v>33</v>
      </c>
      <c r="D6" s="84" t="s">
        <v>74</v>
      </c>
      <c r="E6" s="84">
        <v>504221731</v>
      </c>
      <c r="F6" s="84" t="s">
        <v>75</v>
      </c>
      <c r="G6" s="84" t="s">
        <v>76</v>
      </c>
      <c r="H6" s="18">
        <v>0</v>
      </c>
      <c r="I6" s="14"/>
      <c r="J6" s="13"/>
      <c r="K6" s="13">
        <v>10</v>
      </c>
      <c r="L6" s="14"/>
      <c r="M6" s="15">
        <v>4</v>
      </c>
      <c r="N6" s="16"/>
      <c r="O6" s="17">
        <v>2</v>
      </c>
      <c r="P6" s="16"/>
      <c r="Q6" s="14"/>
      <c r="R6" s="16">
        <v>0</v>
      </c>
      <c r="S6" s="41"/>
      <c r="T6" s="13" t="s">
        <v>55</v>
      </c>
      <c r="U6" s="14"/>
      <c r="V6" s="16">
        <v>4</v>
      </c>
      <c r="W6" s="18">
        <f t="shared" si="0"/>
        <v>20</v>
      </c>
      <c r="X6" s="72">
        <v>2446.3200000000002</v>
      </c>
      <c r="Y6" s="52">
        <f>W6*X6</f>
        <v>48926.400000000001</v>
      </c>
      <c r="Z6" s="69">
        <v>48926.400000000001</v>
      </c>
    </row>
    <row r="7" spans="1:26" customFormat="1" ht="126" x14ac:dyDescent="0.25">
      <c r="A7" s="5">
        <v>4</v>
      </c>
      <c r="B7" s="5">
        <v>4</v>
      </c>
      <c r="C7" s="6" t="s">
        <v>34</v>
      </c>
      <c r="D7" s="94" t="s">
        <v>74</v>
      </c>
      <c r="E7" s="94">
        <v>123579002</v>
      </c>
      <c r="F7" s="94" t="s">
        <v>75</v>
      </c>
      <c r="G7" s="94" t="s">
        <v>76</v>
      </c>
      <c r="H7" s="8">
        <v>5</v>
      </c>
      <c r="I7" s="24"/>
      <c r="J7" s="8">
        <v>20</v>
      </c>
      <c r="K7" s="8"/>
      <c r="L7" s="24">
        <v>5</v>
      </c>
      <c r="M7" s="25"/>
      <c r="N7" s="9"/>
      <c r="O7" s="26">
        <v>5</v>
      </c>
      <c r="P7" s="9">
        <v>5</v>
      </c>
      <c r="Q7" s="8"/>
      <c r="R7" s="9">
        <v>6</v>
      </c>
      <c r="S7" s="40">
        <v>2</v>
      </c>
      <c r="T7" s="8">
        <v>10</v>
      </c>
      <c r="U7" s="24">
        <v>8</v>
      </c>
      <c r="V7" s="9"/>
      <c r="W7" s="27">
        <f t="shared" si="0"/>
        <v>66</v>
      </c>
      <c r="X7" s="73">
        <v>2620.94</v>
      </c>
      <c r="Y7" s="28">
        <f>W7*X7</f>
        <v>172982.04</v>
      </c>
      <c r="Z7" s="70">
        <v>172982.04</v>
      </c>
    </row>
    <row r="8" spans="1:26" customFormat="1" ht="126" x14ac:dyDescent="0.25">
      <c r="A8" s="11">
        <v>5</v>
      </c>
      <c r="B8" s="11">
        <v>5</v>
      </c>
      <c r="C8" s="12" t="s">
        <v>35</v>
      </c>
      <c r="D8" s="84" t="s">
        <v>74</v>
      </c>
      <c r="E8" s="84">
        <v>123579004</v>
      </c>
      <c r="F8" s="84" t="s">
        <v>75</v>
      </c>
      <c r="G8" s="84" t="s">
        <v>76</v>
      </c>
      <c r="H8" s="18">
        <v>0</v>
      </c>
      <c r="I8" s="14"/>
      <c r="J8" s="13"/>
      <c r="K8" s="13">
        <v>15</v>
      </c>
      <c r="L8" s="14"/>
      <c r="M8" s="15">
        <v>5</v>
      </c>
      <c r="N8" s="16">
        <v>40</v>
      </c>
      <c r="O8" s="17"/>
      <c r="P8" s="16"/>
      <c r="Q8" s="14"/>
      <c r="R8" s="16">
        <v>0</v>
      </c>
      <c r="S8" s="41"/>
      <c r="T8" s="13" t="s">
        <v>55</v>
      </c>
      <c r="U8" s="14"/>
      <c r="V8" s="16">
        <v>4</v>
      </c>
      <c r="W8" s="18">
        <f t="shared" si="0"/>
        <v>64</v>
      </c>
      <c r="X8" s="72">
        <v>3458.97</v>
      </c>
      <c r="Y8" s="69">
        <f t="shared" ref="Y8:Y71" si="1">W8*X8</f>
        <v>221374.07999999999</v>
      </c>
      <c r="Z8" s="69">
        <v>221374.07999999999</v>
      </c>
    </row>
    <row r="9" spans="1:26" customFormat="1" ht="126" x14ac:dyDescent="0.25">
      <c r="A9" s="5">
        <v>6</v>
      </c>
      <c r="B9" s="5">
        <v>6</v>
      </c>
      <c r="C9" s="6" t="s">
        <v>36</v>
      </c>
      <c r="D9" s="94" t="s">
        <v>74</v>
      </c>
      <c r="E9" s="94">
        <v>123579004</v>
      </c>
      <c r="F9" s="94" t="s">
        <v>75</v>
      </c>
      <c r="G9" s="94" t="s">
        <v>76</v>
      </c>
      <c r="H9" s="8">
        <v>3</v>
      </c>
      <c r="I9" s="24"/>
      <c r="J9" s="8">
        <v>15</v>
      </c>
      <c r="K9" s="8"/>
      <c r="L9" s="24">
        <v>2</v>
      </c>
      <c r="M9" s="25"/>
      <c r="N9" s="9"/>
      <c r="O9" s="26">
        <v>5</v>
      </c>
      <c r="P9" s="9">
        <v>5</v>
      </c>
      <c r="Q9" s="8">
        <v>10</v>
      </c>
      <c r="R9" s="9">
        <v>0</v>
      </c>
      <c r="S9" s="40">
        <v>2</v>
      </c>
      <c r="T9" s="8">
        <v>10</v>
      </c>
      <c r="U9" s="24">
        <v>5</v>
      </c>
      <c r="V9" s="9"/>
      <c r="W9" s="27">
        <f t="shared" si="0"/>
        <v>57</v>
      </c>
      <c r="X9" s="73">
        <v>3669.12</v>
      </c>
      <c r="Y9" s="28">
        <f t="shared" si="1"/>
        <v>209139.84</v>
      </c>
      <c r="Z9" s="70">
        <v>209139.84</v>
      </c>
    </row>
    <row r="10" spans="1:26" customFormat="1" ht="128.25" customHeight="1" x14ac:dyDescent="0.25">
      <c r="A10" s="48">
        <v>7</v>
      </c>
      <c r="B10" s="48">
        <v>7</v>
      </c>
      <c r="C10" s="49" t="s">
        <v>53</v>
      </c>
      <c r="D10" s="84" t="s">
        <v>74</v>
      </c>
      <c r="E10" s="84">
        <v>504220290</v>
      </c>
      <c r="F10" s="84" t="s">
        <v>75</v>
      </c>
      <c r="G10" s="84" t="s">
        <v>76</v>
      </c>
      <c r="H10" s="50">
        <v>0</v>
      </c>
      <c r="I10" s="14">
        <v>8</v>
      </c>
      <c r="J10" s="50"/>
      <c r="K10" s="50"/>
      <c r="L10" s="14"/>
      <c r="M10" s="15"/>
      <c r="N10" s="16"/>
      <c r="O10" s="17"/>
      <c r="P10" s="16">
        <v>2</v>
      </c>
      <c r="Q10" s="14"/>
      <c r="R10" s="16">
        <v>0</v>
      </c>
      <c r="S10" s="41">
        <v>1</v>
      </c>
      <c r="T10" s="50" t="s">
        <v>55</v>
      </c>
      <c r="U10" s="14"/>
      <c r="V10" s="16"/>
      <c r="W10" s="51">
        <f t="shared" si="0"/>
        <v>11</v>
      </c>
      <c r="X10" s="72">
        <v>9435.84</v>
      </c>
      <c r="Y10" s="69">
        <f t="shared" si="1"/>
        <v>103794.24000000001</v>
      </c>
      <c r="Z10" s="69">
        <v>103794.24000000001</v>
      </c>
    </row>
    <row r="11" spans="1:26" customFormat="1" ht="129.75" customHeight="1" x14ac:dyDescent="0.25">
      <c r="A11" s="5">
        <v>8</v>
      </c>
      <c r="B11" s="5">
        <v>8</v>
      </c>
      <c r="C11" s="6" t="s">
        <v>37</v>
      </c>
      <c r="D11" s="94" t="s">
        <v>74</v>
      </c>
      <c r="E11" s="94">
        <v>504221149</v>
      </c>
      <c r="F11" s="94" t="s">
        <v>75</v>
      </c>
      <c r="G11" s="94" t="s">
        <v>76</v>
      </c>
      <c r="H11" s="27">
        <v>0</v>
      </c>
      <c r="I11" s="24"/>
      <c r="J11" s="8"/>
      <c r="K11" s="8">
        <v>10</v>
      </c>
      <c r="L11" s="24"/>
      <c r="M11" s="25"/>
      <c r="N11" s="9"/>
      <c r="O11" s="26"/>
      <c r="P11" s="9"/>
      <c r="Q11" s="24"/>
      <c r="R11" s="9">
        <v>0</v>
      </c>
      <c r="S11" s="40"/>
      <c r="T11" s="8" t="s">
        <v>55</v>
      </c>
      <c r="U11" s="24"/>
      <c r="V11" s="9">
        <v>3</v>
      </c>
      <c r="W11" s="27">
        <f t="shared" si="0"/>
        <v>13</v>
      </c>
      <c r="X11" s="73">
        <v>7074.62</v>
      </c>
      <c r="Y11" s="28">
        <f t="shared" si="1"/>
        <v>91970.06</v>
      </c>
      <c r="Z11" s="70">
        <v>91970.06</v>
      </c>
    </row>
    <row r="12" spans="1:26" customFormat="1" ht="132" customHeight="1" x14ac:dyDescent="0.25">
      <c r="A12" s="48">
        <v>9</v>
      </c>
      <c r="B12" s="48">
        <v>9</v>
      </c>
      <c r="C12" s="49" t="s">
        <v>38</v>
      </c>
      <c r="D12" s="84" t="s">
        <v>74</v>
      </c>
      <c r="E12" s="84">
        <v>504221149</v>
      </c>
      <c r="F12" s="84" t="s">
        <v>75</v>
      </c>
      <c r="G12" s="84" t="s">
        <v>76</v>
      </c>
      <c r="H12" s="50">
        <v>0</v>
      </c>
      <c r="I12" s="14"/>
      <c r="J12" s="50"/>
      <c r="K12" s="50"/>
      <c r="L12" s="14"/>
      <c r="M12" s="15"/>
      <c r="N12" s="16"/>
      <c r="O12" s="17"/>
      <c r="P12" s="16">
        <v>5</v>
      </c>
      <c r="Q12" s="14"/>
      <c r="R12" s="16">
        <v>0</v>
      </c>
      <c r="S12" s="41">
        <v>1</v>
      </c>
      <c r="T12" s="50" t="s">
        <v>55</v>
      </c>
      <c r="U12" s="14">
        <v>4</v>
      </c>
      <c r="V12" s="16"/>
      <c r="W12" s="51">
        <f t="shared" si="0"/>
        <v>10</v>
      </c>
      <c r="X12" s="72">
        <v>7105.68</v>
      </c>
      <c r="Y12" s="69">
        <f t="shared" si="1"/>
        <v>71056.800000000003</v>
      </c>
      <c r="Z12" s="69">
        <v>71056.800000000003</v>
      </c>
    </row>
    <row r="13" spans="1:26" customFormat="1" ht="126" x14ac:dyDescent="0.25">
      <c r="A13" s="5">
        <v>10</v>
      </c>
      <c r="B13" s="5">
        <v>10</v>
      </c>
      <c r="C13" s="6" t="s">
        <v>39</v>
      </c>
      <c r="D13" s="94" t="s">
        <v>74</v>
      </c>
      <c r="E13" s="94">
        <v>123579008</v>
      </c>
      <c r="F13" s="94" t="s">
        <v>75</v>
      </c>
      <c r="G13" s="94" t="s">
        <v>76</v>
      </c>
      <c r="H13" s="27">
        <v>0</v>
      </c>
      <c r="I13" s="24"/>
      <c r="J13" s="8"/>
      <c r="K13" s="8">
        <v>10</v>
      </c>
      <c r="L13" s="24"/>
      <c r="M13" s="25">
        <v>8</v>
      </c>
      <c r="N13" s="9"/>
      <c r="O13" s="26">
        <v>2</v>
      </c>
      <c r="P13" s="9"/>
      <c r="Q13" s="24"/>
      <c r="R13" s="9">
        <v>0</v>
      </c>
      <c r="S13" s="40"/>
      <c r="T13" s="8" t="s">
        <v>55</v>
      </c>
      <c r="U13" s="24"/>
      <c r="V13" s="9"/>
      <c r="W13" s="27">
        <f t="shared" si="0"/>
        <v>20</v>
      </c>
      <c r="X13" s="73">
        <v>4448.93</v>
      </c>
      <c r="Y13" s="28">
        <f t="shared" si="1"/>
        <v>88978.6</v>
      </c>
      <c r="Z13" s="70">
        <v>88978.6</v>
      </c>
    </row>
    <row r="14" spans="1:26" customFormat="1" ht="126" x14ac:dyDescent="0.25">
      <c r="A14" s="48">
        <v>11</v>
      </c>
      <c r="B14" s="48">
        <v>11</v>
      </c>
      <c r="C14" s="49" t="s">
        <v>40</v>
      </c>
      <c r="D14" s="84" t="s">
        <v>74</v>
      </c>
      <c r="E14" s="84">
        <v>123579008</v>
      </c>
      <c r="F14" s="84" t="s">
        <v>75</v>
      </c>
      <c r="G14" s="84" t="s">
        <v>76</v>
      </c>
      <c r="H14" s="50">
        <v>4</v>
      </c>
      <c r="I14" s="14"/>
      <c r="J14" s="50">
        <v>10</v>
      </c>
      <c r="K14" s="50"/>
      <c r="L14" s="14">
        <v>3</v>
      </c>
      <c r="M14" s="15"/>
      <c r="N14" s="16"/>
      <c r="O14" s="17">
        <v>5</v>
      </c>
      <c r="P14" s="16">
        <v>16</v>
      </c>
      <c r="Q14" s="14"/>
      <c r="R14" s="16">
        <v>6</v>
      </c>
      <c r="S14" s="41"/>
      <c r="T14" s="50">
        <v>20</v>
      </c>
      <c r="U14" s="14">
        <v>4</v>
      </c>
      <c r="V14" s="16"/>
      <c r="W14" s="51">
        <f t="shared" si="0"/>
        <v>68</v>
      </c>
      <c r="X14" s="72">
        <v>4890.34</v>
      </c>
      <c r="Y14" s="69">
        <f t="shared" si="1"/>
        <v>332543.12</v>
      </c>
      <c r="Z14" s="69">
        <v>332543.12</v>
      </c>
    </row>
    <row r="15" spans="1:26" customFormat="1" ht="126" x14ac:dyDescent="0.25">
      <c r="A15" s="5">
        <v>12</v>
      </c>
      <c r="B15" s="5">
        <v>12</v>
      </c>
      <c r="C15" s="6" t="s">
        <v>52</v>
      </c>
      <c r="D15" s="94" t="s">
        <v>74</v>
      </c>
      <c r="E15" s="94">
        <v>504220290</v>
      </c>
      <c r="F15" s="94" t="s">
        <v>75</v>
      </c>
      <c r="G15" s="94" t="s">
        <v>76</v>
      </c>
      <c r="H15" s="27">
        <v>0</v>
      </c>
      <c r="I15" s="24"/>
      <c r="J15" s="8"/>
      <c r="K15" s="8"/>
      <c r="L15" s="24"/>
      <c r="M15" s="25"/>
      <c r="N15" s="9"/>
      <c r="O15" s="26"/>
      <c r="P15" s="9"/>
      <c r="Q15" s="24"/>
      <c r="R15" s="9">
        <v>0</v>
      </c>
      <c r="S15" s="40"/>
      <c r="T15" s="8" t="s">
        <v>55</v>
      </c>
      <c r="U15" s="24"/>
      <c r="V15" s="9">
        <v>3</v>
      </c>
      <c r="W15" s="27">
        <f t="shared" si="0"/>
        <v>3</v>
      </c>
      <c r="X15" s="73">
        <v>7789.45</v>
      </c>
      <c r="Y15" s="28">
        <f t="shared" si="1"/>
        <v>23368.35</v>
      </c>
      <c r="Z15" s="70">
        <v>23368.35</v>
      </c>
    </row>
    <row r="16" spans="1:26" customFormat="1" ht="126" x14ac:dyDescent="0.25">
      <c r="A16" s="48">
        <v>13</v>
      </c>
      <c r="B16" s="48">
        <v>13</v>
      </c>
      <c r="C16" s="49" t="s">
        <v>41</v>
      </c>
      <c r="D16" s="84" t="s">
        <v>74</v>
      </c>
      <c r="E16" s="84">
        <v>504220290</v>
      </c>
      <c r="F16" s="84" t="s">
        <v>75</v>
      </c>
      <c r="G16" s="84" t="s">
        <v>76</v>
      </c>
      <c r="H16" s="50">
        <v>0</v>
      </c>
      <c r="I16" s="14"/>
      <c r="J16" s="50"/>
      <c r="K16" s="50"/>
      <c r="L16" s="14"/>
      <c r="M16" s="15"/>
      <c r="N16" s="16"/>
      <c r="O16" s="17"/>
      <c r="P16" s="16">
        <v>2</v>
      </c>
      <c r="Q16" s="14"/>
      <c r="R16" s="16">
        <v>0</v>
      </c>
      <c r="S16" s="41"/>
      <c r="T16" s="50" t="s">
        <v>55</v>
      </c>
      <c r="U16" s="14"/>
      <c r="V16" s="16"/>
      <c r="W16" s="51">
        <f t="shared" si="0"/>
        <v>2</v>
      </c>
      <c r="X16" s="72">
        <v>8690.27</v>
      </c>
      <c r="Y16" s="69">
        <f t="shared" si="1"/>
        <v>17380.54</v>
      </c>
      <c r="Z16" s="69">
        <v>17380.54</v>
      </c>
    </row>
    <row r="17" spans="1:26" customFormat="1" ht="126" x14ac:dyDescent="0.25">
      <c r="A17" s="5">
        <v>14</v>
      </c>
      <c r="B17" s="5">
        <v>14</v>
      </c>
      <c r="C17" s="6" t="s">
        <v>42</v>
      </c>
      <c r="D17" s="94" t="s">
        <v>74</v>
      </c>
      <c r="E17" s="94">
        <v>504221149</v>
      </c>
      <c r="F17" s="94" t="s">
        <v>75</v>
      </c>
      <c r="G17" s="94" t="s">
        <v>76</v>
      </c>
      <c r="H17" s="27">
        <v>0</v>
      </c>
      <c r="I17" s="24"/>
      <c r="J17" s="8"/>
      <c r="K17" s="8">
        <v>10</v>
      </c>
      <c r="L17" s="24"/>
      <c r="M17" s="25"/>
      <c r="N17" s="9"/>
      <c r="O17" s="26"/>
      <c r="P17" s="9"/>
      <c r="Q17" s="24"/>
      <c r="R17" s="9">
        <v>0</v>
      </c>
      <c r="S17" s="40">
        <v>1</v>
      </c>
      <c r="T17" s="8" t="s">
        <v>55</v>
      </c>
      <c r="U17" s="24"/>
      <c r="V17" s="9">
        <v>2</v>
      </c>
      <c r="W17" s="27">
        <f t="shared" si="0"/>
        <v>13</v>
      </c>
      <c r="X17" s="73">
        <v>7747.33</v>
      </c>
      <c r="Y17" s="28">
        <f t="shared" si="1"/>
        <v>100715.29</v>
      </c>
      <c r="Z17" s="70">
        <v>100715.29</v>
      </c>
    </row>
    <row r="18" spans="1:26" customFormat="1" ht="141.75" x14ac:dyDescent="0.25">
      <c r="A18" s="48">
        <v>15</v>
      </c>
      <c r="B18" s="48">
        <v>15</v>
      </c>
      <c r="C18" s="49" t="s">
        <v>43</v>
      </c>
      <c r="D18" s="90" t="s">
        <v>74</v>
      </c>
      <c r="E18" s="84">
        <v>123579001</v>
      </c>
      <c r="F18" s="90" t="s">
        <v>75</v>
      </c>
      <c r="G18" s="84" t="s">
        <v>76</v>
      </c>
      <c r="H18" s="50">
        <v>1</v>
      </c>
      <c r="I18" s="14"/>
      <c r="J18" s="50">
        <v>4</v>
      </c>
      <c r="K18" s="50"/>
      <c r="L18" s="14"/>
      <c r="M18" s="15"/>
      <c r="N18" s="16"/>
      <c r="O18" s="17"/>
      <c r="P18" s="16">
        <v>2</v>
      </c>
      <c r="Q18" s="14"/>
      <c r="R18" s="16">
        <v>0</v>
      </c>
      <c r="S18" s="41">
        <v>2</v>
      </c>
      <c r="T18" s="50" t="s">
        <v>55</v>
      </c>
      <c r="U18" s="14">
        <v>4</v>
      </c>
      <c r="V18" s="16">
        <v>2</v>
      </c>
      <c r="W18" s="51">
        <f t="shared" si="0"/>
        <v>15</v>
      </c>
      <c r="X18" s="72">
        <v>6143.03</v>
      </c>
      <c r="Y18" s="69">
        <f t="shared" si="1"/>
        <v>92145.45</v>
      </c>
      <c r="Z18" s="69">
        <v>92145.45</v>
      </c>
    </row>
    <row r="19" spans="1:26" customFormat="1" ht="126" x14ac:dyDescent="0.25">
      <c r="A19" s="5">
        <v>16</v>
      </c>
      <c r="B19" s="5">
        <v>16</v>
      </c>
      <c r="C19" s="6" t="s">
        <v>44</v>
      </c>
      <c r="D19" s="93" t="s">
        <v>74</v>
      </c>
      <c r="E19" s="94">
        <v>504221149</v>
      </c>
      <c r="F19" s="93" t="s">
        <v>75</v>
      </c>
      <c r="G19" s="94" t="s">
        <v>76</v>
      </c>
      <c r="H19" s="27">
        <v>0</v>
      </c>
      <c r="I19" s="24"/>
      <c r="J19" s="8"/>
      <c r="K19" s="8">
        <v>15</v>
      </c>
      <c r="L19" s="24"/>
      <c r="M19" s="9"/>
      <c r="N19" s="9"/>
      <c r="O19" s="26">
        <v>2</v>
      </c>
      <c r="P19" s="9"/>
      <c r="Q19" s="24"/>
      <c r="R19" s="9">
        <v>0</v>
      </c>
      <c r="S19" s="40"/>
      <c r="T19" s="8" t="s">
        <v>55</v>
      </c>
      <c r="U19" s="24"/>
      <c r="V19" s="9"/>
      <c r="W19" s="27">
        <f t="shared" si="0"/>
        <v>17</v>
      </c>
      <c r="X19" s="73">
        <v>8591.02</v>
      </c>
      <c r="Y19" s="28">
        <f t="shared" si="1"/>
        <v>146047.34</v>
      </c>
      <c r="Z19" s="70">
        <v>146047.34</v>
      </c>
    </row>
    <row r="20" spans="1:26" customFormat="1" ht="126" x14ac:dyDescent="0.25">
      <c r="A20" s="48">
        <v>17</v>
      </c>
      <c r="B20" s="48">
        <v>17</v>
      </c>
      <c r="C20" s="49" t="s">
        <v>45</v>
      </c>
      <c r="D20" s="90" t="s">
        <v>74</v>
      </c>
      <c r="E20" s="84">
        <v>504221149</v>
      </c>
      <c r="F20" s="90" t="s">
        <v>75</v>
      </c>
      <c r="G20" s="84" t="s">
        <v>76</v>
      </c>
      <c r="H20" s="50">
        <v>0</v>
      </c>
      <c r="I20" s="14"/>
      <c r="J20" s="50"/>
      <c r="K20" s="50"/>
      <c r="L20" s="14"/>
      <c r="M20" s="16"/>
      <c r="N20" s="16"/>
      <c r="O20" s="17">
        <v>5</v>
      </c>
      <c r="P20" s="16">
        <v>2</v>
      </c>
      <c r="Q20" s="14"/>
      <c r="R20" s="16">
        <v>28</v>
      </c>
      <c r="S20" s="41">
        <v>2</v>
      </c>
      <c r="T20" s="50">
        <v>6</v>
      </c>
      <c r="U20" s="14">
        <v>5</v>
      </c>
      <c r="V20" s="16">
        <v>2</v>
      </c>
      <c r="W20" s="51">
        <f t="shared" si="0"/>
        <v>50</v>
      </c>
      <c r="X20" s="72">
        <v>9372.31</v>
      </c>
      <c r="Y20" s="69">
        <f t="shared" si="1"/>
        <v>468615.5</v>
      </c>
      <c r="Z20" s="69">
        <v>468615.5</v>
      </c>
    </row>
    <row r="21" spans="1:26" customFormat="1" ht="126" x14ac:dyDescent="0.25">
      <c r="A21" s="5">
        <v>18</v>
      </c>
      <c r="B21" s="5">
        <v>18</v>
      </c>
      <c r="C21" s="6" t="s">
        <v>46</v>
      </c>
      <c r="D21" s="93" t="s">
        <v>74</v>
      </c>
      <c r="E21" s="94">
        <v>504221195</v>
      </c>
      <c r="F21" s="93" t="s">
        <v>75</v>
      </c>
      <c r="G21" s="94" t="s">
        <v>76</v>
      </c>
      <c r="H21" s="27">
        <v>5</v>
      </c>
      <c r="I21" s="24"/>
      <c r="J21" s="8"/>
      <c r="K21" s="8"/>
      <c r="L21" s="24"/>
      <c r="M21" s="9"/>
      <c r="N21" s="9"/>
      <c r="O21" s="26"/>
      <c r="P21" s="9"/>
      <c r="Q21" s="24"/>
      <c r="R21" s="9">
        <v>0</v>
      </c>
      <c r="S21" s="40"/>
      <c r="T21" s="8" t="s">
        <v>55</v>
      </c>
      <c r="U21" s="24"/>
      <c r="V21" s="9">
        <v>2</v>
      </c>
      <c r="W21" s="27">
        <f t="shared" si="0"/>
        <v>7</v>
      </c>
      <c r="X21" s="73">
        <v>11005.37</v>
      </c>
      <c r="Y21" s="28">
        <f t="shared" si="1"/>
        <v>77037.590000000011</v>
      </c>
      <c r="Z21" s="70">
        <v>77037.59</v>
      </c>
    </row>
    <row r="22" spans="1:26" customFormat="1" ht="148.5" customHeight="1" x14ac:dyDescent="0.25">
      <c r="A22" s="48">
        <v>19</v>
      </c>
      <c r="B22" s="48">
        <v>19</v>
      </c>
      <c r="C22" s="54" t="s">
        <v>47</v>
      </c>
      <c r="D22" s="90" t="s">
        <v>74</v>
      </c>
      <c r="E22" s="84">
        <v>504221149</v>
      </c>
      <c r="F22" s="90" t="s">
        <v>75</v>
      </c>
      <c r="G22" s="84" t="s">
        <v>76</v>
      </c>
      <c r="H22" s="50">
        <v>0</v>
      </c>
      <c r="I22" s="14"/>
      <c r="J22" s="50"/>
      <c r="K22" s="50">
        <v>10</v>
      </c>
      <c r="L22" s="14"/>
      <c r="M22" s="16"/>
      <c r="N22" s="16"/>
      <c r="O22" s="17"/>
      <c r="P22" s="16"/>
      <c r="Q22" s="14"/>
      <c r="R22" s="16">
        <v>0</v>
      </c>
      <c r="S22" s="41"/>
      <c r="T22" s="50" t="s">
        <v>55</v>
      </c>
      <c r="U22" s="14">
        <v>4</v>
      </c>
      <c r="V22" s="16"/>
      <c r="W22" s="51">
        <f t="shared" si="0"/>
        <v>14</v>
      </c>
      <c r="X22" s="72">
        <v>12035.6</v>
      </c>
      <c r="Y22" s="69">
        <f t="shared" si="1"/>
        <v>168498.4</v>
      </c>
      <c r="Z22" s="69">
        <v>168498.4</v>
      </c>
    </row>
    <row r="23" spans="1:26" customFormat="1" ht="141.75" x14ac:dyDescent="0.25">
      <c r="A23" s="5">
        <v>20</v>
      </c>
      <c r="B23" s="5">
        <v>20</v>
      </c>
      <c r="C23" s="29" t="s">
        <v>51</v>
      </c>
      <c r="D23" s="94" t="s">
        <v>74</v>
      </c>
      <c r="E23" s="94">
        <v>123579006</v>
      </c>
      <c r="F23" s="94" t="s">
        <v>75</v>
      </c>
      <c r="G23" s="94" t="s">
        <v>76</v>
      </c>
      <c r="H23" s="27">
        <v>2</v>
      </c>
      <c r="I23" s="24"/>
      <c r="J23" s="24"/>
      <c r="K23" s="8">
        <v>10</v>
      </c>
      <c r="L23" s="24"/>
      <c r="M23" s="8">
        <v>4</v>
      </c>
      <c r="N23" s="24"/>
      <c r="O23" s="59">
        <v>15</v>
      </c>
      <c r="P23" s="24"/>
      <c r="Q23" s="8"/>
      <c r="R23" s="24">
        <v>0</v>
      </c>
      <c r="S23" s="60"/>
      <c r="T23" s="60" t="s">
        <v>55</v>
      </c>
      <c r="U23" s="8"/>
      <c r="V23" s="24">
        <v>1</v>
      </c>
      <c r="W23" s="27">
        <f t="shared" si="0"/>
        <v>32</v>
      </c>
      <c r="X23" s="73">
        <v>12003.96</v>
      </c>
      <c r="Y23" s="28">
        <f t="shared" si="1"/>
        <v>384126.71999999997</v>
      </c>
      <c r="Z23" s="70">
        <v>384126.71999999997</v>
      </c>
    </row>
    <row r="24" spans="1:26" customFormat="1" ht="141.75" x14ac:dyDescent="0.25">
      <c r="A24" s="48">
        <v>21</v>
      </c>
      <c r="B24" s="48">
        <v>21</v>
      </c>
      <c r="C24" s="54" t="s">
        <v>48</v>
      </c>
      <c r="D24" s="84" t="s">
        <v>74</v>
      </c>
      <c r="E24" s="84">
        <v>123579006</v>
      </c>
      <c r="F24" s="84" t="s">
        <v>75</v>
      </c>
      <c r="G24" s="84" t="s">
        <v>76</v>
      </c>
      <c r="H24" s="50">
        <v>2</v>
      </c>
      <c r="I24" s="14"/>
      <c r="J24" s="50">
        <v>2</v>
      </c>
      <c r="K24" s="50"/>
      <c r="L24" s="14"/>
      <c r="M24" s="16"/>
      <c r="N24" s="16"/>
      <c r="O24" s="17">
        <v>2</v>
      </c>
      <c r="P24" s="16">
        <v>2</v>
      </c>
      <c r="Q24" s="14"/>
      <c r="R24" s="16">
        <v>0</v>
      </c>
      <c r="S24" s="41">
        <v>1</v>
      </c>
      <c r="T24" s="50" t="s">
        <v>55</v>
      </c>
      <c r="U24" s="14">
        <v>10</v>
      </c>
      <c r="V24" s="16"/>
      <c r="W24" s="51">
        <f t="shared" si="0"/>
        <v>19</v>
      </c>
      <c r="X24" s="72">
        <v>16291.67</v>
      </c>
      <c r="Y24" s="69">
        <f t="shared" si="1"/>
        <v>309541.73</v>
      </c>
      <c r="Z24" s="69">
        <v>309541.73</v>
      </c>
    </row>
    <row r="25" spans="1:26" customFormat="1" ht="126" x14ac:dyDescent="0.25">
      <c r="A25" s="5">
        <v>22</v>
      </c>
      <c r="B25" s="5">
        <v>22</v>
      </c>
      <c r="C25" s="29" t="s">
        <v>49</v>
      </c>
      <c r="D25" s="94" t="s">
        <v>74</v>
      </c>
      <c r="E25" s="94">
        <v>504221195</v>
      </c>
      <c r="F25" s="94" t="s">
        <v>75</v>
      </c>
      <c r="G25" s="94" t="s">
        <v>76</v>
      </c>
      <c r="H25" s="27">
        <v>2</v>
      </c>
      <c r="I25" s="43"/>
      <c r="J25" s="8"/>
      <c r="K25" s="8"/>
      <c r="L25" s="43"/>
      <c r="M25" s="44"/>
      <c r="N25" s="44"/>
      <c r="O25" s="45"/>
      <c r="P25" s="44"/>
      <c r="Q25" s="43"/>
      <c r="R25" s="61">
        <v>0</v>
      </c>
      <c r="S25" s="46"/>
      <c r="T25" s="8" t="s">
        <v>55</v>
      </c>
      <c r="U25" s="43"/>
      <c r="V25" s="44"/>
      <c r="W25" s="27">
        <f t="shared" si="0"/>
        <v>2</v>
      </c>
      <c r="X25" s="73">
        <v>16645.28</v>
      </c>
      <c r="Y25" s="28">
        <f t="shared" si="1"/>
        <v>33290.559999999998</v>
      </c>
      <c r="Z25" s="70">
        <v>33290.559999999998</v>
      </c>
    </row>
    <row r="26" spans="1:26" customFormat="1" ht="126" x14ac:dyDescent="0.25">
      <c r="A26" s="48">
        <v>23</v>
      </c>
      <c r="B26" s="48">
        <v>23</v>
      </c>
      <c r="C26" s="54" t="s">
        <v>50</v>
      </c>
      <c r="D26" s="91" t="s">
        <v>74</v>
      </c>
      <c r="E26" s="117" t="s">
        <v>77</v>
      </c>
      <c r="F26" s="91" t="s">
        <v>75</v>
      </c>
      <c r="G26" s="91" t="s">
        <v>76</v>
      </c>
      <c r="H26" s="53">
        <v>0</v>
      </c>
      <c r="I26" s="53">
        <v>2</v>
      </c>
      <c r="J26" s="53">
        <v>8</v>
      </c>
      <c r="K26" s="53"/>
      <c r="L26" s="53"/>
      <c r="M26" s="53"/>
      <c r="N26" s="53"/>
      <c r="O26" s="51"/>
      <c r="P26" s="55">
        <v>2</v>
      </c>
      <c r="Q26" s="53"/>
      <c r="R26" s="53">
        <v>0</v>
      </c>
      <c r="S26" s="53"/>
      <c r="T26" s="53" t="s">
        <v>55</v>
      </c>
      <c r="U26" s="53">
        <v>10</v>
      </c>
      <c r="V26" s="53"/>
      <c r="W26" s="51">
        <f t="shared" si="0"/>
        <v>22</v>
      </c>
      <c r="X26" s="72">
        <v>15768.1</v>
      </c>
      <c r="Y26" s="69">
        <f t="shared" si="1"/>
        <v>346898.2</v>
      </c>
      <c r="Z26" s="69">
        <v>346898.2</v>
      </c>
    </row>
    <row r="27" spans="1:26" customFormat="1" ht="47.25" x14ac:dyDescent="0.25">
      <c r="A27" s="5">
        <v>24</v>
      </c>
      <c r="B27" s="5">
        <v>24</v>
      </c>
      <c r="C27" s="29" t="s">
        <v>54</v>
      </c>
      <c r="D27" s="93" t="s">
        <v>78</v>
      </c>
      <c r="E27" s="94" t="s">
        <v>79</v>
      </c>
      <c r="F27" s="93" t="s">
        <v>75</v>
      </c>
      <c r="G27" s="93" t="s">
        <v>80</v>
      </c>
      <c r="H27" s="27">
        <v>12</v>
      </c>
      <c r="I27" s="43">
        <v>8</v>
      </c>
      <c r="J27" s="8"/>
      <c r="K27" s="8"/>
      <c r="L27" s="43"/>
      <c r="M27" s="44"/>
      <c r="N27" s="44"/>
      <c r="O27" s="45">
        <v>4</v>
      </c>
      <c r="P27" s="44">
        <v>20</v>
      </c>
      <c r="Q27" s="43"/>
      <c r="R27" s="61">
        <v>10</v>
      </c>
      <c r="S27" s="46"/>
      <c r="T27" s="7">
        <v>10</v>
      </c>
      <c r="U27" s="43">
        <v>15</v>
      </c>
      <c r="V27" s="44">
        <v>6</v>
      </c>
      <c r="W27" s="27">
        <f t="shared" si="0"/>
        <v>85</v>
      </c>
      <c r="X27" s="10">
        <v>735</v>
      </c>
      <c r="Y27" s="28">
        <f t="shared" si="1"/>
        <v>62475</v>
      </c>
      <c r="Z27" s="70">
        <v>62475</v>
      </c>
    </row>
    <row r="28" spans="1:26" customFormat="1" ht="94.5" x14ac:dyDescent="0.25">
      <c r="A28" s="48">
        <v>25</v>
      </c>
      <c r="B28" s="48">
        <v>25</v>
      </c>
      <c r="C28" s="54" t="s">
        <v>5</v>
      </c>
      <c r="D28" s="84" t="s">
        <v>81</v>
      </c>
      <c r="E28" s="84" t="s">
        <v>82</v>
      </c>
      <c r="F28" s="84" t="s">
        <v>75</v>
      </c>
      <c r="G28" s="84" t="s">
        <v>83</v>
      </c>
      <c r="H28" s="50">
        <v>2</v>
      </c>
      <c r="I28" s="14">
        <v>3</v>
      </c>
      <c r="J28" s="50">
        <v>2</v>
      </c>
      <c r="K28" s="50">
        <v>10</v>
      </c>
      <c r="L28" s="14"/>
      <c r="M28" s="16">
        <v>2</v>
      </c>
      <c r="N28" s="16">
        <v>1</v>
      </c>
      <c r="O28" s="17">
        <v>1</v>
      </c>
      <c r="P28" s="16">
        <v>2</v>
      </c>
      <c r="Q28" s="14"/>
      <c r="R28" s="16">
        <v>0</v>
      </c>
      <c r="S28" s="41"/>
      <c r="T28" s="50">
        <v>2</v>
      </c>
      <c r="U28" s="14">
        <v>6</v>
      </c>
      <c r="V28" s="16">
        <v>1</v>
      </c>
      <c r="W28" s="51">
        <f t="shared" si="0"/>
        <v>32</v>
      </c>
      <c r="X28" s="72">
        <v>958.5</v>
      </c>
      <c r="Y28" s="69">
        <f t="shared" si="1"/>
        <v>30672</v>
      </c>
      <c r="Z28" s="69">
        <v>30672</v>
      </c>
    </row>
    <row r="29" spans="1:26" customFormat="1" ht="94.5" x14ac:dyDescent="0.25">
      <c r="A29" s="5">
        <v>26</v>
      </c>
      <c r="B29" s="5">
        <v>26</v>
      </c>
      <c r="C29" s="47" t="s">
        <v>58</v>
      </c>
      <c r="D29" s="86" t="s">
        <v>81</v>
      </c>
      <c r="E29" s="97">
        <v>76368005</v>
      </c>
      <c r="F29" s="95" t="s">
        <v>75</v>
      </c>
      <c r="G29" s="95" t="s">
        <v>83</v>
      </c>
      <c r="H29" s="27"/>
      <c r="I29" s="27"/>
      <c r="J29" s="27"/>
      <c r="K29" s="27"/>
      <c r="L29" s="27"/>
      <c r="M29" s="27"/>
      <c r="N29" s="27">
        <v>1</v>
      </c>
      <c r="O29" s="27"/>
      <c r="P29" s="27"/>
      <c r="Q29" s="27"/>
      <c r="R29" s="27"/>
      <c r="S29" s="27"/>
      <c r="T29" s="27"/>
      <c r="U29" s="27"/>
      <c r="V29" s="27"/>
      <c r="W29" s="27">
        <v>1</v>
      </c>
      <c r="X29" s="73">
        <v>1290.79</v>
      </c>
      <c r="Y29" s="28">
        <f t="shared" si="1"/>
        <v>1290.79</v>
      </c>
      <c r="Z29" s="70">
        <v>1290.79</v>
      </c>
    </row>
    <row r="30" spans="1:26" customFormat="1" ht="50.25" customHeight="1" x14ac:dyDescent="0.25">
      <c r="A30" s="48">
        <v>27</v>
      </c>
      <c r="B30" s="48">
        <v>27</v>
      </c>
      <c r="C30" s="49" t="s">
        <v>6</v>
      </c>
      <c r="D30" s="85" t="s">
        <v>78</v>
      </c>
      <c r="E30" s="84">
        <v>26336035</v>
      </c>
      <c r="F30" s="90" t="s">
        <v>75</v>
      </c>
      <c r="G30" s="84" t="s">
        <v>89</v>
      </c>
      <c r="H30" s="51">
        <v>10</v>
      </c>
      <c r="I30" s="53"/>
      <c r="J30" s="53"/>
      <c r="K30" s="53">
        <v>50</v>
      </c>
      <c r="L30" s="53">
        <v>5</v>
      </c>
      <c r="M30" s="53">
        <v>10</v>
      </c>
      <c r="N30" s="53"/>
      <c r="O30" s="51">
        <v>10</v>
      </c>
      <c r="P30" s="53">
        <v>30</v>
      </c>
      <c r="Q30" s="53">
        <v>5</v>
      </c>
      <c r="R30" s="53">
        <v>5</v>
      </c>
      <c r="S30" s="53"/>
      <c r="T30" s="53">
        <v>10</v>
      </c>
      <c r="U30" s="53">
        <v>25</v>
      </c>
      <c r="V30" s="53">
        <v>15</v>
      </c>
      <c r="W30" s="51">
        <f t="shared" si="0"/>
        <v>175</v>
      </c>
      <c r="X30" s="72">
        <v>56.16</v>
      </c>
      <c r="Y30" s="76">
        <f>W30*X30</f>
        <v>9828</v>
      </c>
      <c r="Z30" s="77">
        <v>9828</v>
      </c>
    </row>
    <row r="31" spans="1:26" customFormat="1" ht="15.75" x14ac:dyDescent="0.25">
      <c r="A31" s="101" t="s">
        <v>60</v>
      </c>
      <c r="B31" s="5">
        <v>28</v>
      </c>
      <c r="C31" s="6" t="s">
        <v>7</v>
      </c>
      <c r="D31" s="92" t="s">
        <v>85</v>
      </c>
      <c r="E31" s="94">
        <v>501550013</v>
      </c>
      <c r="F31" s="93" t="s">
        <v>84</v>
      </c>
      <c r="G31" s="93" t="s">
        <v>86</v>
      </c>
      <c r="H31" s="27">
        <v>2</v>
      </c>
      <c r="I31" s="43">
        <v>3</v>
      </c>
      <c r="J31" s="8"/>
      <c r="K31" s="8"/>
      <c r="L31" s="43"/>
      <c r="M31" s="44">
        <v>2</v>
      </c>
      <c r="N31" s="44">
        <v>2</v>
      </c>
      <c r="O31" s="45">
        <v>1</v>
      </c>
      <c r="P31" s="44"/>
      <c r="Q31" s="43"/>
      <c r="R31" s="44">
        <v>0</v>
      </c>
      <c r="S31" s="46">
        <v>2</v>
      </c>
      <c r="T31" s="7"/>
      <c r="U31" s="43">
        <v>6</v>
      </c>
      <c r="V31" s="44">
        <v>1</v>
      </c>
      <c r="W31" s="27">
        <f t="shared" si="0"/>
        <v>19</v>
      </c>
      <c r="X31" s="10">
        <v>275</v>
      </c>
      <c r="Y31" s="28">
        <f t="shared" si="1"/>
        <v>5225</v>
      </c>
      <c r="Z31" s="106">
        <f>SUM(Y31:Y41)</f>
        <v>1429874.77</v>
      </c>
    </row>
    <row r="32" spans="1:26" customFormat="1" ht="47.25" x14ac:dyDescent="0.25">
      <c r="A32" s="102"/>
      <c r="B32" s="5">
        <v>29</v>
      </c>
      <c r="C32" s="6" t="s">
        <v>8</v>
      </c>
      <c r="D32" s="96" t="s">
        <v>85</v>
      </c>
      <c r="E32" s="94">
        <v>501550006</v>
      </c>
      <c r="F32" s="93" t="s">
        <v>84</v>
      </c>
      <c r="G32" s="93" t="s">
        <v>86</v>
      </c>
      <c r="H32" s="27">
        <v>26</v>
      </c>
      <c r="I32" s="43">
        <v>8</v>
      </c>
      <c r="J32" s="8"/>
      <c r="K32" s="8"/>
      <c r="L32" s="43">
        <v>4</v>
      </c>
      <c r="M32" s="44">
        <v>16</v>
      </c>
      <c r="N32" s="9">
        <v>40</v>
      </c>
      <c r="O32" s="45">
        <v>25</v>
      </c>
      <c r="P32" s="44"/>
      <c r="Q32" s="43"/>
      <c r="R32" s="44">
        <v>16</v>
      </c>
      <c r="S32" s="46">
        <v>8</v>
      </c>
      <c r="T32" s="7"/>
      <c r="U32" s="43">
        <v>35</v>
      </c>
      <c r="V32" s="44">
        <v>6</v>
      </c>
      <c r="W32" s="27">
        <f t="shared" si="0"/>
        <v>184</v>
      </c>
      <c r="X32" s="10">
        <v>1190</v>
      </c>
      <c r="Y32" s="28">
        <f t="shared" si="1"/>
        <v>218960</v>
      </c>
      <c r="Z32" s="107"/>
    </row>
    <row r="33" spans="1:26" customFormat="1" ht="47.25" x14ac:dyDescent="0.25">
      <c r="A33" s="102"/>
      <c r="B33" s="5">
        <v>30</v>
      </c>
      <c r="C33" s="6" t="s">
        <v>9</v>
      </c>
      <c r="D33" s="96" t="s">
        <v>85</v>
      </c>
      <c r="E33" s="94">
        <v>501550006</v>
      </c>
      <c r="F33" s="93" t="s">
        <v>84</v>
      </c>
      <c r="G33" s="93" t="s">
        <v>86</v>
      </c>
      <c r="H33" s="27">
        <v>11</v>
      </c>
      <c r="I33" s="43">
        <v>8</v>
      </c>
      <c r="J33" s="8"/>
      <c r="K33" s="8"/>
      <c r="L33" s="43"/>
      <c r="M33" s="44"/>
      <c r="N33" s="44"/>
      <c r="O33" s="45">
        <v>10</v>
      </c>
      <c r="P33" s="44"/>
      <c r="Q33" s="43"/>
      <c r="R33" s="44">
        <v>28</v>
      </c>
      <c r="S33" s="46">
        <v>10</v>
      </c>
      <c r="T33" s="7"/>
      <c r="U33" s="43">
        <v>20</v>
      </c>
      <c r="V33" s="44">
        <v>2</v>
      </c>
      <c r="W33" s="27">
        <f t="shared" ref="W33:W34" si="2">SUM(H33:V33)</f>
        <v>89</v>
      </c>
      <c r="X33" s="10">
        <v>1880</v>
      </c>
      <c r="Y33" s="28">
        <f t="shared" si="1"/>
        <v>167320</v>
      </c>
      <c r="Z33" s="107"/>
    </row>
    <row r="34" spans="1:26" customFormat="1" ht="47.25" x14ac:dyDescent="0.25">
      <c r="A34" s="102"/>
      <c r="B34" s="5">
        <v>31</v>
      </c>
      <c r="C34" s="6" t="s">
        <v>10</v>
      </c>
      <c r="D34" s="96" t="s">
        <v>85</v>
      </c>
      <c r="E34" s="94">
        <v>501550006</v>
      </c>
      <c r="F34" s="93" t="s">
        <v>84</v>
      </c>
      <c r="G34" s="93" t="s">
        <v>86</v>
      </c>
      <c r="H34" s="27">
        <v>15</v>
      </c>
      <c r="I34" s="43">
        <v>8</v>
      </c>
      <c r="J34" s="8"/>
      <c r="K34" s="8"/>
      <c r="L34" s="43"/>
      <c r="M34" s="44">
        <v>7</v>
      </c>
      <c r="N34" s="44"/>
      <c r="O34" s="45">
        <v>20</v>
      </c>
      <c r="P34" s="44"/>
      <c r="Q34" s="43"/>
      <c r="R34" s="44">
        <v>0</v>
      </c>
      <c r="S34" s="46">
        <v>3</v>
      </c>
      <c r="T34" s="7"/>
      <c r="U34" s="43">
        <v>30</v>
      </c>
      <c r="V34" s="44">
        <v>1</v>
      </c>
      <c r="W34" s="27">
        <f t="shared" si="2"/>
        <v>84</v>
      </c>
      <c r="X34" s="10">
        <v>2311.2199999999998</v>
      </c>
      <c r="Y34" s="28">
        <f t="shared" si="1"/>
        <v>194142.47999999998</v>
      </c>
      <c r="Z34" s="107"/>
    </row>
    <row r="35" spans="1:26" customFormat="1" ht="15.75" x14ac:dyDescent="0.25">
      <c r="A35" s="102"/>
      <c r="B35" s="5">
        <v>32</v>
      </c>
      <c r="C35" s="6" t="s">
        <v>11</v>
      </c>
      <c r="D35" s="96" t="s">
        <v>85</v>
      </c>
      <c r="E35" s="94">
        <v>501550009</v>
      </c>
      <c r="F35" s="93" t="s">
        <v>87</v>
      </c>
      <c r="G35" s="93" t="s">
        <v>86</v>
      </c>
      <c r="H35" s="27">
        <v>390</v>
      </c>
      <c r="I35" s="43">
        <v>100</v>
      </c>
      <c r="J35" s="8"/>
      <c r="K35" s="8"/>
      <c r="L35" s="43">
        <v>70</v>
      </c>
      <c r="M35" s="44">
        <v>80</v>
      </c>
      <c r="N35" s="44">
        <v>34</v>
      </c>
      <c r="O35" s="45">
        <v>30</v>
      </c>
      <c r="P35" s="44"/>
      <c r="Q35" s="43"/>
      <c r="R35" s="44">
        <v>200</v>
      </c>
      <c r="S35" s="46">
        <v>10</v>
      </c>
      <c r="T35" s="7"/>
      <c r="U35" s="43">
        <v>45</v>
      </c>
      <c r="V35" s="44">
        <v>20</v>
      </c>
      <c r="W35" s="27">
        <f t="shared" si="0"/>
        <v>979</v>
      </c>
      <c r="X35" s="10">
        <v>180.54</v>
      </c>
      <c r="Y35" s="28">
        <f t="shared" si="1"/>
        <v>176748.66</v>
      </c>
      <c r="Z35" s="107"/>
    </row>
    <row r="36" spans="1:26" customFormat="1" ht="15.75" x14ac:dyDescent="0.25">
      <c r="A36" s="102"/>
      <c r="B36" s="5">
        <v>33</v>
      </c>
      <c r="C36" s="6" t="s">
        <v>12</v>
      </c>
      <c r="D36" s="96" t="s">
        <v>85</v>
      </c>
      <c r="E36" s="94">
        <v>501550009</v>
      </c>
      <c r="F36" s="93" t="s">
        <v>87</v>
      </c>
      <c r="G36" s="93" t="s">
        <v>86</v>
      </c>
      <c r="H36" s="27">
        <v>165</v>
      </c>
      <c r="I36" s="43">
        <v>100</v>
      </c>
      <c r="J36" s="8"/>
      <c r="K36" s="8"/>
      <c r="L36" s="43"/>
      <c r="M36" s="44"/>
      <c r="N36" s="44"/>
      <c r="O36" s="45">
        <v>30</v>
      </c>
      <c r="P36" s="44"/>
      <c r="Q36" s="43"/>
      <c r="R36" s="44">
        <v>400</v>
      </c>
      <c r="S36" s="46">
        <v>10</v>
      </c>
      <c r="T36" s="7"/>
      <c r="U36" s="43">
        <v>35</v>
      </c>
      <c r="V36" s="44">
        <v>10</v>
      </c>
      <c r="W36" s="27">
        <f t="shared" si="0"/>
        <v>750</v>
      </c>
      <c r="X36" s="10">
        <v>190.27</v>
      </c>
      <c r="Y36" s="28">
        <f t="shared" si="1"/>
        <v>142702.5</v>
      </c>
      <c r="Z36" s="107"/>
    </row>
    <row r="37" spans="1:26" customFormat="1" ht="58.5" customHeight="1" x14ac:dyDescent="0.25">
      <c r="A37" s="102"/>
      <c r="B37" s="5">
        <v>34</v>
      </c>
      <c r="C37" s="6" t="s">
        <v>13</v>
      </c>
      <c r="D37" s="96" t="s">
        <v>85</v>
      </c>
      <c r="E37" s="94">
        <v>501550009</v>
      </c>
      <c r="F37" s="93" t="s">
        <v>87</v>
      </c>
      <c r="G37" s="93" t="s">
        <v>86</v>
      </c>
      <c r="H37" s="27">
        <v>90</v>
      </c>
      <c r="I37" s="43">
        <v>300</v>
      </c>
      <c r="J37" s="8"/>
      <c r="K37" s="8"/>
      <c r="L37" s="43"/>
      <c r="M37" s="44">
        <v>80</v>
      </c>
      <c r="N37" s="44"/>
      <c r="O37" s="45">
        <v>50</v>
      </c>
      <c r="P37" s="44"/>
      <c r="Q37" s="43"/>
      <c r="R37" s="44">
        <v>0</v>
      </c>
      <c r="S37" s="46">
        <v>10</v>
      </c>
      <c r="T37" s="7"/>
      <c r="U37" s="43">
        <v>30</v>
      </c>
      <c r="V37" s="44"/>
      <c r="W37" s="27">
        <f t="shared" si="0"/>
        <v>560</v>
      </c>
      <c r="X37" s="10">
        <v>200</v>
      </c>
      <c r="Y37" s="28">
        <f t="shared" si="1"/>
        <v>112000</v>
      </c>
      <c r="Z37" s="107"/>
    </row>
    <row r="38" spans="1:26" customFormat="1" ht="15.75" x14ac:dyDescent="0.25">
      <c r="A38" s="102"/>
      <c r="B38" s="5">
        <v>35</v>
      </c>
      <c r="C38" s="6" t="s">
        <v>14</v>
      </c>
      <c r="D38" s="96" t="s">
        <v>85</v>
      </c>
      <c r="E38" s="94">
        <v>501550012</v>
      </c>
      <c r="F38" s="93" t="s">
        <v>84</v>
      </c>
      <c r="G38" s="93" t="s">
        <v>86</v>
      </c>
      <c r="H38" s="27">
        <v>30</v>
      </c>
      <c r="I38" s="43">
        <v>15</v>
      </c>
      <c r="J38" s="8"/>
      <c r="K38" s="8"/>
      <c r="L38" s="43">
        <v>4</v>
      </c>
      <c r="M38" s="44">
        <v>30</v>
      </c>
      <c r="N38" s="44">
        <v>12</v>
      </c>
      <c r="O38" s="45">
        <v>45</v>
      </c>
      <c r="P38" s="44"/>
      <c r="Q38" s="43"/>
      <c r="R38" s="44">
        <v>30</v>
      </c>
      <c r="S38" s="46">
        <v>6</v>
      </c>
      <c r="T38" s="7"/>
      <c r="U38" s="43">
        <v>70</v>
      </c>
      <c r="V38" s="44">
        <v>18</v>
      </c>
      <c r="W38" s="27">
        <f t="shared" si="0"/>
        <v>260</v>
      </c>
      <c r="X38" s="73">
        <v>426.66</v>
      </c>
      <c r="Y38" s="28">
        <f t="shared" si="1"/>
        <v>110931.6</v>
      </c>
      <c r="Z38" s="107"/>
    </row>
    <row r="39" spans="1:26" customFormat="1" ht="31.5" x14ac:dyDescent="0.25">
      <c r="A39" s="102"/>
      <c r="B39" s="5">
        <v>36</v>
      </c>
      <c r="C39" s="6" t="s">
        <v>15</v>
      </c>
      <c r="D39" s="96" t="s">
        <v>85</v>
      </c>
      <c r="E39" s="94">
        <v>501550013</v>
      </c>
      <c r="F39" s="93" t="s">
        <v>84</v>
      </c>
      <c r="G39" s="93" t="s">
        <v>86</v>
      </c>
      <c r="H39" s="27">
        <v>15</v>
      </c>
      <c r="I39" s="43">
        <v>5</v>
      </c>
      <c r="J39" s="8"/>
      <c r="K39" s="8"/>
      <c r="L39" s="7"/>
      <c r="M39" s="44"/>
      <c r="N39" s="7"/>
      <c r="O39" s="45">
        <v>4</v>
      </c>
      <c r="P39" s="44"/>
      <c r="Q39" s="43"/>
      <c r="R39" s="44">
        <v>10</v>
      </c>
      <c r="S39" s="46">
        <v>5</v>
      </c>
      <c r="T39" s="7"/>
      <c r="U39" s="43">
        <v>30</v>
      </c>
      <c r="V39" s="44">
        <v>6</v>
      </c>
      <c r="W39" s="27">
        <f t="shared" si="0"/>
        <v>75</v>
      </c>
      <c r="X39" s="10">
        <v>284.37</v>
      </c>
      <c r="Y39" s="28">
        <f t="shared" si="1"/>
        <v>21327.75</v>
      </c>
      <c r="Z39" s="107"/>
    </row>
    <row r="40" spans="1:26" customFormat="1" ht="63" x14ac:dyDescent="0.25">
      <c r="A40" s="102"/>
      <c r="B40" s="5">
        <v>37</v>
      </c>
      <c r="C40" s="47" t="s">
        <v>57</v>
      </c>
      <c r="D40" s="86" t="s">
        <v>85</v>
      </c>
      <c r="E40" s="95" t="s">
        <v>88</v>
      </c>
      <c r="F40" s="95" t="s">
        <v>84</v>
      </c>
      <c r="G40" s="95" t="s">
        <v>86</v>
      </c>
      <c r="H40" s="27">
        <v>0</v>
      </c>
      <c r="I40" s="27">
        <v>8</v>
      </c>
      <c r="J40" s="27"/>
      <c r="K40" s="27"/>
      <c r="L40" s="27">
        <v>7</v>
      </c>
      <c r="M40" s="27"/>
      <c r="N40" s="27"/>
      <c r="O40" s="27">
        <v>2</v>
      </c>
      <c r="P40" s="27"/>
      <c r="Q40" s="27"/>
      <c r="R40" s="27">
        <v>0</v>
      </c>
      <c r="S40" s="27"/>
      <c r="T40" s="27"/>
      <c r="U40" s="27">
        <v>20</v>
      </c>
      <c r="V40" s="27">
        <v>6</v>
      </c>
      <c r="W40" s="27">
        <f>SUM(H40:V40)</f>
        <v>43</v>
      </c>
      <c r="X40" s="10">
        <v>2582.62</v>
      </c>
      <c r="Y40" s="28">
        <f t="shared" si="1"/>
        <v>111052.65999999999</v>
      </c>
      <c r="Z40" s="107"/>
    </row>
    <row r="41" spans="1:26" customFormat="1" ht="66.75" customHeight="1" x14ac:dyDescent="0.25">
      <c r="A41" s="103"/>
      <c r="B41" s="5">
        <v>38</v>
      </c>
      <c r="C41" s="6" t="s">
        <v>56</v>
      </c>
      <c r="D41" s="96" t="s">
        <v>85</v>
      </c>
      <c r="E41" s="94">
        <v>501550006</v>
      </c>
      <c r="F41" s="93" t="s">
        <v>84</v>
      </c>
      <c r="G41" s="93" t="s">
        <v>86</v>
      </c>
      <c r="H41" s="27">
        <v>0</v>
      </c>
      <c r="I41" s="43">
        <v>8</v>
      </c>
      <c r="J41" s="8"/>
      <c r="K41" s="8"/>
      <c r="L41" s="43"/>
      <c r="M41" s="44"/>
      <c r="N41" s="44"/>
      <c r="O41" s="45">
        <v>2</v>
      </c>
      <c r="P41" s="44"/>
      <c r="Q41" s="43"/>
      <c r="R41" s="44">
        <v>0</v>
      </c>
      <c r="S41" s="46"/>
      <c r="T41" s="7"/>
      <c r="U41" s="43">
        <v>30</v>
      </c>
      <c r="V41" s="44">
        <v>2</v>
      </c>
      <c r="W41" s="27">
        <f>SUM(H41:V41)</f>
        <v>42</v>
      </c>
      <c r="X41" s="73">
        <v>4034.86</v>
      </c>
      <c r="Y41" s="28">
        <f t="shared" si="1"/>
        <v>169464.12</v>
      </c>
      <c r="Z41" s="108"/>
    </row>
    <row r="42" spans="1:26" customFormat="1" ht="40.5" customHeight="1" x14ac:dyDescent="0.25">
      <c r="A42" s="104" t="s">
        <v>61</v>
      </c>
      <c r="B42" s="48">
        <v>39</v>
      </c>
      <c r="C42" s="49" t="s">
        <v>7</v>
      </c>
      <c r="D42" s="89" t="s">
        <v>85</v>
      </c>
      <c r="E42" s="84">
        <v>501550013</v>
      </c>
      <c r="F42" s="90" t="s">
        <v>84</v>
      </c>
      <c r="G42" s="90" t="s">
        <v>86</v>
      </c>
      <c r="H42" s="53"/>
      <c r="I42" s="21"/>
      <c r="J42" s="50"/>
      <c r="K42" s="50">
        <v>10</v>
      </c>
      <c r="L42" s="21"/>
      <c r="M42" s="22"/>
      <c r="N42" s="22"/>
      <c r="O42" s="23"/>
      <c r="P42" s="22"/>
      <c r="Q42" s="21"/>
      <c r="R42" s="22"/>
      <c r="S42" s="42"/>
      <c r="T42" s="53"/>
      <c r="U42" s="21"/>
      <c r="V42" s="22"/>
      <c r="W42" s="51">
        <f t="shared" ref="W42:W50" si="3">SUM(H42:V42)</f>
        <v>10</v>
      </c>
      <c r="X42" s="19">
        <v>275</v>
      </c>
      <c r="Y42" s="20">
        <f t="shared" si="1"/>
        <v>2750</v>
      </c>
      <c r="Z42" s="114">
        <f>SUM(Y42:Y51)</f>
        <v>304345.74999999994</v>
      </c>
    </row>
    <row r="43" spans="1:26" customFormat="1" ht="47.25" x14ac:dyDescent="0.25">
      <c r="A43" s="105"/>
      <c r="B43" s="48">
        <v>40</v>
      </c>
      <c r="C43" s="49" t="s">
        <v>8</v>
      </c>
      <c r="D43" s="83" t="s">
        <v>85</v>
      </c>
      <c r="E43" s="84">
        <v>501550006</v>
      </c>
      <c r="F43" s="90" t="s">
        <v>84</v>
      </c>
      <c r="G43" s="90" t="s">
        <v>86</v>
      </c>
      <c r="H43" s="53"/>
      <c r="I43" s="21"/>
      <c r="J43" s="50"/>
      <c r="K43" s="50">
        <v>60</v>
      </c>
      <c r="L43" s="21"/>
      <c r="M43" s="22"/>
      <c r="N43" s="16"/>
      <c r="O43" s="23"/>
      <c r="P43" s="22"/>
      <c r="Q43" s="21">
        <v>10</v>
      </c>
      <c r="R43" s="22"/>
      <c r="S43" s="42"/>
      <c r="T43" s="53"/>
      <c r="U43" s="21"/>
      <c r="V43" s="22"/>
      <c r="W43" s="51">
        <f t="shared" si="3"/>
        <v>70</v>
      </c>
      <c r="X43" s="19">
        <v>1190</v>
      </c>
      <c r="Y43" s="20">
        <f t="shared" si="1"/>
        <v>83300</v>
      </c>
      <c r="Z43" s="115"/>
    </row>
    <row r="44" spans="1:26" customFormat="1" ht="47.25" x14ac:dyDescent="0.25">
      <c r="A44" s="105"/>
      <c r="B44" s="48">
        <v>41</v>
      </c>
      <c r="C44" s="49" t="s">
        <v>9</v>
      </c>
      <c r="D44" s="83" t="s">
        <v>85</v>
      </c>
      <c r="E44" s="84">
        <v>501550006</v>
      </c>
      <c r="F44" s="90" t="s">
        <v>84</v>
      </c>
      <c r="G44" s="90" t="s">
        <v>86</v>
      </c>
      <c r="H44" s="53"/>
      <c r="I44" s="21"/>
      <c r="J44" s="50"/>
      <c r="K44" s="50">
        <v>40</v>
      </c>
      <c r="L44" s="21"/>
      <c r="M44" s="22"/>
      <c r="N44" s="22"/>
      <c r="O44" s="23"/>
      <c r="P44" s="22"/>
      <c r="Q44" s="21"/>
      <c r="R44" s="22"/>
      <c r="S44" s="42"/>
      <c r="T44" s="53"/>
      <c r="U44" s="21"/>
      <c r="V44" s="22"/>
      <c r="W44" s="51">
        <f t="shared" si="3"/>
        <v>40</v>
      </c>
      <c r="X44" s="19">
        <v>1880</v>
      </c>
      <c r="Y44" s="20">
        <f t="shared" si="1"/>
        <v>75200</v>
      </c>
      <c r="Z44" s="115"/>
    </row>
    <row r="45" spans="1:26" customFormat="1" ht="47.25" x14ac:dyDescent="0.25">
      <c r="A45" s="105"/>
      <c r="B45" s="48">
        <v>42</v>
      </c>
      <c r="C45" s="49" t="s">
        <v>10</v>
      </c>
      <c r="D45" s="83" t="s">
        <v>85</v>
      </c>
      <c r="E45" s="84">
        <v>501550006</v>
      </c>
      <c r="F45" s="90" t="s">
        <v>84</v>
      </c>
      <c r="G45" s="90" t="s">
        <v>86</v>
      </c>
      <c r="H45" s="53"/>
      <c r="I45" s="21"/>
      <c r="J45" s="50"/>
      <c r="K45" s="50">
        <v>10</v>
      </c>
      <c r="L45" s="21"/>
      <c r="M45" s="22"/>
      <c r="N45" s="22"/>
      <c r="O45" s="23"/>
      <c r="P45" s="22"/>
      <c r="Q45" s="21">
        <v>1</v>
      </c>
      <c r="R45" s="22"/>
      <c r="S45" s="42"/>
      <c r="T45" s="53"/>
      <c r="U45" s="21"/>
      <c r="V45" s="22"/>
      <c r="W45" s="51">
        <f t="shared" si="3"/>
        <v>11</v>
      </c>
      <c r="X45" s="19">
        <v>2311.2199999999998</v>
      </c>
      <c r="Y45" s="20">
        <f t="shared" si="1"/>
        <v>25423.42</v>
      </c>
      <c r="Z45" s="115"/>
    </row>
    <row r="46" spans="1:26" customFormat="1" ht="15.75" x14ac:dyDescent="0.25">
      <c r="A46" s="105"/>
      <c r="B46" s="48">
        <v>43</v>
      </c>
      <c r="C46" s="49" t="s">
        <v>11</v>
      </c>
      <c r="D46" s="83" t="s">
        <v>85</v>
      </c>
      <c r="E46" s="84">
        <v>501550009</v>
      </c>
      <c r="F46" s="90" t="s">
        <v>87</v>
      </c>
      <c r="G46" s="90" t="s">
        <v>86</v>
      </c>
      <c r="H46" s="53"/>
      <c r="I46" s="21"/>
      <c r="J46" s="50"/>
      <c r="K46" s="50">
        <v>200</v>
      </c>
      <c r="L46" s="21"/>
      <c r="M46" s="22"/>
      <c r="N46" s="22"/>
      <c r="O46" s="23"/>
      <c r="P46" s="22"/>
      <c r="Q46" s="21">
        <v>50</v>
      </c>
      <c r="R46" s="22"/>
      <c r="S46" s="42"/>
      <c r="T46" s="53"/>
      <c r="U46" s="21"/>
      <c r="V46" s="22"/>
      <c r="W46" s="51">
        <f t="shared" si="3"/>
        <v>250</v>
      </c>
      <c r="X46" s="19">
        <v>180.54</v>
      </c>
      <c r="Y46" s="20">
        <f t="shared" si="1"/>
        <v>45135</v>
      </c>
      <c r="Z46" s="115"/>
    </row>
    <row r="47" spans="1:26" customFormat="1" ht="15.75" x14ac:dyDescent="0.25">
      <c r="A47" s="105"/>
      <c r="B47" s="48">
        <v>44</v>
      </c>
      <c r="C47" s="49" t="s">
        <v>12</v>
      </c>
      <c r="D47" s="83" t="s">
        <v>85</v>
      </c>
      <c r="E47" s="84">
        <v>501550009</v>
      </c>
      <c r="F47" s="90" t="s">
        <v>87</v>
      </c>
      <c r="G47" s="90" t="s">
        <v>86</v>
      </c>
      <c r="H47" s="53"/>
      <c r="I47" s="21"/>
      <c r="J47" s="50"/>
      <c r="K47" s="50">
        <v>120</v>
      </c>
      <c r="L47" s="21"/>
      <c r="M47" s="22"/>
      <c r="N47" s="22"/>
      <c r="O47" s="23"/>
      <c r="P47" s="22"/>
      <c r="Q47" s="21">
        <v>19</v>
      </c>
      <c r="R47" s="22"/>
      <c r="S47" s="42"/>
      <c r="T47" s="53"/>
      <c r="U47" s="21"/>
      <c r="V47" s="22"/>
      <c r="W47" s="51">
        <f t="shared" si="3"/>
        <v>139</v>
      </c>
      <c r="X47" s="19">
        <v>190.27</v>
      </c>
      <c r="Y47" s="20">
        <f t="shared" si="1"/>
        <v>26447.530000000002</v>
      </c>
      <c r="Z47" s="115"/>
    </row>
    <row r="48" spans="1:26" customFormat="1" ht="48" customHeight="1" x14ac:dyDescent="0.25">
      <c r="A48" s="105"/>
      <c r="B48" s="48">
        <v>45</v>
      </c>
      <c r="C48" s="49" t="s">
        <v>13</v>
      </c>
      <c r="D48" s="83" t="s">
        <v>85</v>
      </c>
      <c r="E48" s="84">
        <v>501550009</v>
      </c>
      <c r="F48" s="90" t="s">
        <v>87</v>
      </c>
      <c r="G48" s="90" t="s">
        <v>86</v>
      </c>
      <c r="H48" s="53"/>
      <c r="I48" s="21"/>
      <c r="J48" s="50"/>
      <c r="K48" s="50">
        <v>40</v>
      </c>
      <c r="L48" s="21"/>
      <c r="M48" s="22"/>
      <c r="N48" s="22"/>
      <c r="O48" s="23"/>
      <c r="P48" s="22"/>
      <c r="Q48" s="21">
        <v>5</v>
      </c>
      <c r="R48" s="22"/>
      <c r="S48" s="42"/>
      <c r="T48" s="53"/>
      <c r="U48" s="21"/>
      <c r="V48" s="22"/>
      <c r="W48" s="51">
        <f t="shared" si="3"/>
        <v>45</v>
      </c>
      <c r="X48" s="19">
        <v>200</v>
      </c>
      <c r="Y48" s="20">
        <f t="shared" si="1"/>
        <v>9000</v>
      </c>
      <c r="Z48" s="115"/>
    </row>
    <row r="49" spans="1:26" customFormat="1" ht="15.75" x14ac:dyDescent="0.25">
      <c r="A49" s="105"/>
      <c r="B49" s="48">
        <v>46</v>
      </c>
      <c r="C49" s="49" t="s">
        <v>14</v>
      </c>
      <c r="D49" s="83" t="s">
        <v>85</v>
      </c>
      <c r="E49" s="84">
        <v>501550012</v>
      </c>
      <c r="F49" s="90" t="s">
        <v>84</v>
      </c>
      <c r="G49" s="90" t="s">
        <v>86</v>
      </c>
      <c r="H49" s="53"/>
      <c r="I49" s="21"/>
      <c r="J49" s="50"/>
      <c r="K49" s="50">
        <v>40</v>
      </c>
      <c r="L49" s="21"/>
      <c r="M49" s="22"/>
      <c r="N49" s="22"/>
      <c r="O49" s="23"/>
      <c r="P49" s="22"/>
      <c r="Q49" s="21">
        <v>10</v>
      </c>
      <c r="R49" s="22"/>
      <c r="S49" s="42"/>
      <c r="T49" s="53"/>
      <c r="U49" s="21"/>
      <c r="V49" s="22"/>
      <c r="W49" s="51">
        <f t="shared" si="3"/>
        <v>50</v>
      </c>
      <c r="X49" s="72">
        <v>426.66</v>
      </c>
      <c r="Y49" s="20">
        <f t="shared" si="1"/>
        <v>21333</v>
      </c>
      <c r="Z49" s="115"/>
    </row>
    <row r="50" spans="1:26" customFormat="1" ht="31.5" x14ac:dyDescent="0.25">
      <c r="A50" s="105"/>
      <c r="B50" s="48">
        <v>47</v>
      </c>
      <c r="C50" s="49" t="s">
        <v>15</v>
      </c>
      <c r="D50" s="83" t="s">
        <v>85</v>
      </c>
      <c r="E50" s="84">
        <v>501550013</v>
      </c>
      <c r="F50" s="90" t="s">
        <v>84</v>
      </c>
      <c r="G50" s="90" t="s">
        <v>86</v>
      </c>
      <c r="H50" s="53"/>
      <c r="I50" s="21"/>
      <c r="J50" s="50"/>
      <c r="K50" s="50"/>
      <c r="L50" s="53"/>
      <c r="M50" s="22"/>
      <c r="N50" s="53"/>
      <c r="O50" s="23"/>
      <c r="P50" s="22"/>
      <c r="Q50" s="21">
        <v>10</v>
      </c>
      <c r="R50" s="22"/>
      <c r="S50" s="42"/>
      <c r="T50" s="53"/>
      <c r="U50" s="21"/>
      <c r="V50" s="22"/>
      <c r="W50" s="51">
        <f t="shared" si="3"/>
        <v>10</v>
      </c>
      <c r="X50" s="19">
        <v>284.37</v>
      </c>
      <c r="Y50" s="20">
        <f t="shared" si="1"/>
        <v>2843.7</v>
      </c>
      <c r="Z50" s="115"/>
    </row>
    <row r="51" spans="1:26" customFormat="1" ht="63" x14ac:dyDescent="0.25">
      <c r="A51" s="105"/>
      <c r="B51" s="48">
        <v>48</v>
      </c>
      <c r="C51" s="57" t="s">
        <v>57</v>
      </c>
      <c r="D51" s="83" t="s">
        <v>85</v>
      </c>
      <c r="E51" s="84">
        <v>501550006</v>
      </c>
      <c r="F51" s="90" t="s">
        <v>84</v>
      </c>
      <c r="G51" s="90" t="s">
        <v>86</v>
      </c>
      <c r="H51" s="58"/>
      <c r="I51" s="58"/>
      <c r="J51" s="58"/>
      <c r="K51" s="58">
        <v>5</v>
      </c>
      <c r="L51" s="58"/>
      <c r="M51" s="58"/>
      <c r="N51" s="58"/>
      <c r="O51" s="58"/>
      <c r="P51" s="58"/>
      <c r="Q51" s="51"/>
      <c r="R51" s="58"/>
      <c r="S51" s="58"/>
      <c r="T51" s="58"/>
      <c r="U51" s="58"/>
      <c r="V51" s="58"/>
      <c r="W51" s="58">
        <f>SUM(H51:V51)</f>
        <v>5</v>
      </c>
      <c r="X51" s="19">
        <v>2582.62</v>
      </c>
      <c r="Y51" s="20">
        <f t="shared" si="1"/>
        <v>12913.099999999999</v>
      </c>
      <c r="Z51" s="116"/>
    </row>
    <row r="52" spans="1:26" customFormat="1" ht="15.75" x14ac:dyDescent="0.25">
      <c r="A52" s="101" t="s">
        <v>62</v>
      </c>
      <c r="B52" s="5">
        <v>49</v>
      </c>
      <c r="C52" s="6" t="s">
        <v>7</v>
      </c>
      <c r="D52" s="92" t="s">
        <v>85</v>
      </c>
      <c r="E52" s="94">
        <v>501550013</v>
      </c>
      <c r="F52" s="93" t="s">
        <v>84</v>
      </c>
      <c r="G52" s="93" t="s">
        <v>86</v>
      </c>
      <c r="H52" s="7"/>
      <c r="I52" s="62"/>
      <c r="J52" s="8">
        <v>2</v>
      </c>
      <c r="K52" s="62"/>
      <c r="L52" s="8"/>
      <c r="M52" s="8"/>
      <c r="N52" s="62"/>
      <c r="O52" s="63"/>
      <c r="P52" s="63"/>
      <c r="Q52" s="43"/>
      <c r="R52" s="63"/>
      <c r="S52" s="62"/>
      <c r="T52" s="63"/>
      <c r="U52" s="63"/>
      <c r="V52" s="7"/>
      <c r="W52" s="8">
        <v>2</v>
      </c>
      <c r="X52" s="64">
        <v>275</v>
      </c>
      <c r="Y52" s="28">
        <f t="shared" si="1"/>
        <v>550</v>
      </c>
      <c r="Z52" s="106">
        <f>SUM(Y52:Y62)</f>
        <v>195052.85</v>
      </c>
    </row>
    <row r="53" spans="1:26" customFormat="1" ht="47.25" x14ac:dyDescent="0.25">
      <c r="A53" s="102"/>
      <c r="B53" s="5">
        <v>50</v>
      </c>
      <c r="C53" s="6" t="s">
        <v>8</v>
      </c>
      <c r="D53" s="96" t="s">
        <v>85</v>
      </c>
      <c r="E53" s="94">
        <v>501550006</v>
      </c>
      <c r="F53" s="93" t="s">
        <v>84</v>
      </c>
      <c r="G53" s="93" t="s">
        <v>86</v>
      </c>
      <c r="H53" s="7"/>
      <c r="I53" s="62"/>
      <c r="J53" s="8">
        <v>65</v>
      </c>
      <c r="K53" s="62"/>
      <c r="L53" s="8"/>
      <c r="M53" s="8"/>
      <c r="N53" s="62"/>
      <c r="O53" s="63"/>
      <c r="P53" s="65"/>
      <c r="Q53" s="66"/>
      <c r="R53" s="63"/>
      <c r="S53" s="67"/>
      <c r="T53" s="63"/>
      <c r="U53" s="63"/>
      <c r="V53" s="7"/>
      <c r="W53" s="8">
        <v>65</v>
      </c>
      <c r="X53" s="64">
        <v>1190</v>
      </c>
      <c r="Y53" s="28">
        <f t="shared" si="1"/>
        <v>77350</v>
      </c>
      <c r="Z53" s="107"/>
    </row>
    <row r="54" spans="1:26" customFormat="1" ht="47.25" x14ac:dyDescent="0.25">
      <c r="A54" s="102"/>
      <c r="B54" s="5">
        <v>51</v>
      </c>
      <c r="C54" s="6" t="s">
        <v>9</v>
      </c>
      <c r="D54" s="96" t="s">
        <v>85</v>
      </c>
      <c r="E54" s="94">
        <v>501550006</v>
      </c>
      <c r="F54" s="93" t="s">
        <v>84</v>
      </c>
      <c r="G54" s="93" t="s">
        <v>86</v>
      </c>
      <c r="H54" s="7"/>
      <c r="I54" s="62"/>
      <c r="J54" s="8">
        <v>5</v>
      </c>
      <c r="K54" s="62"/>
      <c r="L54" s="8"/>
      <c r="M54" s="8"/>
      <c r="N54" s="62"/>
      <c r="O54" s="63"/>
      <c r="P54" s="63"/>
      <c r="Q54" s="66"/>
      <c r="R54" s="63"/>
      <c r="S54" s="62"/>
      <c r="T54" s="63"/>
      <c r="U54" s="63"/>
      <c r="V54" s="7"/>
      <c r="W54" s="8">
        <v>5</v>
      </c>
      <c r="X54" s="64">
        <v>1880</v>
      </c>
      <c r="Y54" s="28">
        <f t="shared" si="1"/>
        <v>9400</v>
      </c>
      <c r="Z54" s="107"/>
    </row>
    <row r="55" spans="1:26" customFormat="1" ht="47.25" x14ac:dyDescent="0.25">
      <c r="A55" s="102"/>
      <c r="B55" s="5">
        <v>52</v>
      </c>
      <c r="C55" s="6" t="s">
        <v>10</v>
      </c>
      <c r="D55" s="96" t="s">
        <v>85</v>
      </c>
      <c r="E55" s="94">
        <v>501550006</v>
      </c>
      <c r="F55" s="93" t="s">
        <v>84</v>
      </c>
      <c r="G55" s="93" t="s">
        <v>86</v>
      </c>
      <c r="H55" s="7"/>
      <c r="I55" s="62"/>
      <c r="J55" s="8">
        <v>15</v>
      </c>
      <c r="K55" s="62"/>
      <c r="L55" s="8"/>
      <c r="M55" s="8"/>
      <c r="N55" s="62"/>
      <c r="O55" s="63"/>
      <c r="P55" s="63"/>
      <c r="Q55" s="66"/>
      <c r="R55" s="63"/>
      <c r="S55" s="62"/>
      <c r="T55" s="63"/>
      <c r="U55" s="63"/>
      <c r="V55" s="7"/>
      <c r="W55" s="8">
        <v>15</v>
      </c>
      <c r="X55" s="64">
        <v>2311.2199999999998</v>
      </c>
      <c r="Y55" s="28">
        <f t="shared" si="1"/>
        <v>34668.299999999996</v>
      </c>
      <c r="Z55" s="107"/>
    </row>
    <row r="56" spans="1:26" customFormat="1" ht="15.75" x14ac:dyDescent="0.25">
      <c r="A56" s="102"/>
      <c r="B56" s="5">
        <v>53</v>
      </c>
      <c r="C56" s="6" t="s">
        <v>11</v>
      </c>
      <c r="D56" s="96" t="s">
        <v>85</v>
      </c>
      <c r="E56" s="94">
        <v>501550009</v>
      </c>
      <c r="F56" s="93" t="s">
        <v>87</v>
      </c>
      <c r="G56" s="93" t="s">
        <v>86</v>
      </c>
      <c r="H56" s="7"/>
      <c r="I56" s="62"/>
      <c r="J56" s="8">
        <v>30</v>
      </c>
      <c r="K56" s="62"/>
      <c r="L56" s="8"/>
      <c r="M56" s="8"/>
      <c r="N56" s="62"/>
      <c r="O56" s="63"/>
      <c r="P56" s="63"/>
      <c r="Q56" s="66"/>
      <c r="R56" s="63"/>
      <c r="S56" s="67"/>
      <c r="T56" s="63"/>
      <c r="U56" s="63"/>
      <c r="V56" s="7"/>
      <c r="W56" s="8">
        <v>30</v>
      </c>
      <c r="X56" s="64">
        <v>180.54</v>
      </c>
      <c r="Y56" s="28">
        <f t="shared" si="1"/>
        <v>5416.2</v>
      </c>
      <c r="Z56" s="107"/>
    </row>
    <row r="57" spans="1:26" customFormat="1" ht="15.75" x14ac:dyDescent="0.25">
      <c r="A57" s="102"/>
      <c r="B57" s="5">
        <v>54</v>
      </c>
      <c r="C57" s="6" t="s">
        <v>12</v>
      </c>
      <c r="D57" s="96" t="s">
        <v>85</v>
      </c>
      <c r="E57" s="94">
        <v>501550009</v>
      </c>
      <c r="F57" s="93" t="s">
        <v>87</v>
      </c>
      <c r="G57" s="93" t="s">
        <v>86</v>
      </c>
      <c r="H57" s="7"/>
      <c r="I57" s="62"/>
      <c r="J57" s="8">
        <v>20</v>
      </c>
      <c r="K57" s="62"/>
      <c r="L57" s="8"/>
      <c r="M57" s="8"/>
      <c r="N57" s="62"/>
      <c r="O57" s="63"/>
      <c r="P57" s="63"/>
      <c r="Q57" s="66"/>
      <c r="R57" s="63"/>
      <c r="S57" s="62"/>
      <c r="T57" s="63"/>
      <c r="U57" s="63"/>
      <c r="V57" s="7"/>
      <c r="W57" s="8">
        <v>20</v>
      </c>
      <c r="X57" s="64">
        <v>190.27</v>
      </c>
      <c r="Y57" s="28">
        <f t="shared" si="1"/>
        <v>3805.4</v>
      </c>
      <c r="Z57" s="107"/>
    </row>
    <row r="58" spans="1:26" customFormat="1" ht="40.5" customHeight="1" x14ac:dyDescent="0.25">
      <c r="A58" s="102"/>
      <c r="B58" s="5">
        <v>55</v>
      </c>
      <c r="C58" s="6" t="s">
        <v>13</v>
      </c>
      <c r="D58" s="96" t="s">
        <v>85</v>
      </c>
      <c r="E58" s="94">
        <v>501550009</v>
      </c>
      <c r="F58" s="93" t="s">
        <v>87</v>
      </c>
      <c r="G58" s="93" t="s">
        <v>86</v>
      </c>
      <c r="H58" s="7"/>
      <c r="I58" s="62"/>
      <c r="J58" s="8">
        <v>20</v>
      </c>
      <c r="K58" s="62"/>
      <c r="L58" s="8"/>
      <c r="M58" s="8"/>
      <c r="N58" s="62"/>
      <c r="O58" s="63"/>
      <c r="P58" s="63"/>
      <c r="Q58" s="66"/>
      <c r="R58" s="63"/>
      <c r="S58" s="62"/>
      <c r="T58" s="63"/>
      <c r="U58" s="63"/>
      <c r="V58" s="7"/>
      <c r="W58" s="8">
        <v>20</v>
      </c>
      <c r="X58" s="64">
        <v>200</v>
      </c>
      <c r="Y58" s="28">
        <f t="shared" si="1"/>
        <v>4000</v>
      </c>
      <c r="Z58" s="107"/>
    </row>
    <row r="59" spans="1:26" customFormat="1" ht="15.75" x14ac:dyDescent="0.25">
      <c r="A59" s="102"/>
      <c r="B59" s="5">
        <v>56</v>
      </c>
      <c r="C59" s="6" t="s">
        <v>14</v>
      </c>
      <c r="D59" s="96" t="s">
        <v>85</v>
      </c>
      <c r="E59" s="94">
        <v>501550012</v>
      </c>
      <c r="F59" s="93" t="s">
        <v>84</v>
      </c>
      <c r="G59" s="93" t="s">
        <v>86</v>
      </c>
      <c r="H59" s="7"/>
      <c r="I59" s="62"/>
      <c r="J59" s="8">
        <v>25</v>
      </c>
      <c r="K59" s="62"/>
      <c r="L59" s="8"/>
      <c r="M59" s="8"/>
      <c r="N59" s="62"/>
      <c r="O59" s="63"/>
      <c r="P59" s="63"/>
      <c r="Q59" s="66"/>
      <c r="R59" s="63"/>
      <c r="S59" s="67"/>
      <c r="T59" s="63"/>
      <c r="U59" s="63"/>
      <c r="V59" s="7"/>
      <c r="W59" s="8">
        <v>25</v>
      </c>
      <c r="X59" s="73">
        <v>426.66</v>
      </c>
      <c r="Y59" s="28">
        <f t="shared" si="1"/>
        <v>10666.5</v>
      </c>
      <c r="Z59" s="107"/>
    </row>
    <row r="60" spans="1:26" customFormat="1" ht="31.5" x14ac:dyDescent="0.25">
      <c r="A60" s="102"/>
      <c r="B60" s="5">
        <v>57</v>
      </c>
      <c r="C60" s="6" t="s">
        <v>15</v>
      </c>
      <c r="D60" s="96" t="s">
        <v>85</v>
      </c>
      <c r="E60" s="94">
        <v>501550013</v>
      </c>
      <c r="F60" s="93" t="s">
        <v>84</v>
      </c>
      <c r="G60" s="93" t="s">
        <v>86</v>
      </c>
      <c r="H60" s="7"/>
      <c r="I60" s="62"/>
      <c r="J60" s="8">
        <v>5</v>
      </c>
      <c r="K60" s="62"/>
      <c r="L60" s="8"/>
      <c r="M60" s="8"/>
      <c r="N60" s="7"/>
      <c r="O60" s="63"/>
      <c r="P60" s="7"/>
      <c r="Q60" s="66"/>
      <c r="R60" s="63"/>
      <c r="S60" s="67"/>
      <c r="T60" s="63"/>
      <c r="U60" s="63"/>
      <c r="V60" s="7"/>
      <c r="W60" s="8">
        <v>5</v>
      </c>
      <c r="X60" s="64">
        <v>284.37</v>
      </c>
      <c r="Y60" s="28">
        <f t="shared" si="1"/>
        <v>1421.85</v>
      </c>
      <c r="Z60" s="107"/>
    </row>
    <row r="61" spans="1:26" customFormat="1" ht="63" x14ac:dyDescent="0.25">
      <c r="A61" s="102"/>
      <c r="B61" s="5">
        <v>58</v>
      </c>
      <c r="C61" s="47" t="s">
        <v>59</v>
      </c>
      <c r="D61" s="86" t="s">
        <v>85</v>
      </c>
      <c r="E61" s="95" t="s">
        <v>88</v>
      </c>
      <c r="F61" s="95" t="s">
        <v>84</v>
      </c>
      <c r="G61" s="95" t="s">
        <v>86</v>
      </c>
      <c r="H61" s="27"/>
      <c r="I61" s="27"/>
      <c r="J61" s="27">
        <v>6</v>
      </c>
      <c r="K61" s="27"/>
      <c r="L61" s="27"/>
      <c r="M61" s="27"/>
      <c r="N61" s="27"/>
      <c r="O61" s="27"/>
      <c r="P61" s="27"/>
      <c r="Q61" s="27"/>
      <c r="R61" s="27"/>
      <c r="S61" s="27"/>
      <c r="T61" s="27"/>
      <c r="U61" s="27"/>
      <c r="V61" s="27"/>
      <c r="W61" s="27">
        <v>6</v>
      </c>
      <c r="X61" s="64">
        <v>2582.62</v>
      </c>
      <c r="Y61" s="28">
        <f t="shared" si="1"/>
        <v>15495.72</v>
      </c>
      <c r="Z61" s="107"/>
    </row>
    <row r="62" spans="1:26" customFormat="1" ht="63" x14ac:dyDescent="0.25">
      <c r="A62" s="103"/>
      <c r="B62" s="5">
        <v>59</v>
      </c>
      <c r="C62" s="6" t="s">
        <v>56</v>
      </c>
      <c r="D62" s="96" t="s">
        <v>85</v>
      </c>
      <c r="E62" s="94">
        <v>501550006</v>
      </c>
      <c r="F62" s="93" t="s">
        <v>84</v>
      </c>
      <c r="G62" s="93" t="s">
        <v>86</v>
      </c>
      <c r="H62" s="7"/>
      <c r="I62" s="62"/>
      <c r="J62" s="8">
        <v>8</v>
      </c>
      <c r="K62" s="62"/>
      <c r="L62" s="8"/>
      <c r="M62" s="8"/>
      <c r="N62" s="62"/>
      <c r="O62" s="63"/>
      <c r="P62" s="63"/>
      <c r="Q62" s="66"/>
      <c r="R62" s="63"/>
      <c r="S62" s="62"/>
      <c r="T62" s="63"/>
      <c r="U62" s="63"/>
      <c r="V62" s="7"/>
      <c r="W62" s="8">
        <v>8</v>
      </c>
      <c r="X62" s="73">
        <v>4034.86</v>
      </c>
      <c r="Y62" s="28">
        <f t="shared" si="1"/>
        <v>32278.880000000001</v>
      </c>
      <c r="Z62" s="108"/>
    </row>
    <row r="63" spans="1:26" customFormat="1" ht="15.75" x14ac:dyDescent="0.25">
      <c r="A63" s="104" t="s">
        <v>63</v>
      </c>
      <c r="B63" s="48">
        <v>60</v>
      </c>
      <c r="C63" s="49" t="s">
        <v>7</v>
      </c>
      <c r="D63" s="89" t="s">
        <v>85</v>
      </c>
      <c r="E63" s="84">
        <v>501550013</v>
      </c>
      <c r="F63" s="90" t="s">
        <v>84</v>
      </c>
      <c r="G63" s="90" t="s">
        <v>86</v>
      </c>
      <c r="H63" s="51"/>
      <c r="I63" s="21"/>
      <c r="J63" s="50"/>
      <c r="K63" s="50"/>
      <c r="L63" s="21"/>
      <c r="M63" s="22"/>
      <c r="N63" s="22"/>
      <c r="O63" s="23"/>
      <c r="P63" s="22">
        <v>5</v>
      </c>
      <c r="Q63" s="21"/>
      <c r="R63" s="22"/>
      <c r="S63" s="42"/>
      <c r="T63" s="53"/>
      <c r="U63" s="21"/>
      <c r="V63" s="22"/>
      <c r="W63" s="51">
        <f t="shared" ref="W63:W71" si="4">SUM(H63:V63)</f>
        <v>5</v>
      </c>
      <c r="X63" s="19">
        <v>275</v>
      </c>
      <c r="Y63" s="20">
        <f t="shared" si="1"/>
        <v>1375</v>
      </c>
      <c r="Z63" s="112">
        <f>SUM(Y63:Y73)</f>
        <v>135415.79999999999</v>
      </c>
    </row>
    <row r="64" spans="1:26" customFormat="1" ht="47.25" x14ac:dyDescent="0.25">
      <c r="A64" s="105"/>
      <c r="B64" s="48">
        <v>61</v>
      </c>
      <c r="C64" s="49" t="s">
        <v>8</v>
      </c>
      <c r="D64" s="85" t="s">
        <v>85</v>
      </c>
      <c r="E64" s="91" t="s">
        <v>88</v>
      </c>
      <c r="F64" s="91" t="s">
        <v>84</v>
      </c>
      <c r="G64" s="91" t="s">
        <v>86</v>
      </c>
      <c r="H64" s="51"/>
      <c r="I64" s="21"/>
      <c r="J64" s="50"/>
      <c r="K64" s="50"/>
      <c r="L64" s="21"/>
      <c r="M64" s="22"/>
      <c r="N64" s="16"/>
      <c r="O64" s="23"/>
      <c r="P64" s="22">
        <v>24</v>
      </c>
      <c r="Q64" s="21"/>
      <c r="R64" s="22"/>
      <c r="S64" s="42"/>
      <c r="T64" s="53"/>
      <c r="U64" s="21"/>
      <c r="V64" s="22"/>
      <c r="W64" s="51">
        <f t="shared" si="4"/>
        <v>24</v>
      </c>
      <c r="X64" s="19">
        <v>1190</v>
      </c>
      <c r="Y64" s="20">
        <f t="shared" si="1"/>
        <v>28560</v>
      </c>
      <c r="Z64" s="113"/>
    </row>
    <row r="65" spans="1:26" customFormat="1" ht="47.25" x14ac:dyDescent="0.25">
      <c r="A65" s="105"/>
      <c r="B65" s="48">
        <v>62</v>
      </c>
      <c r="C65" s="49" t="s">
        <v>9</v>
      </c>
      <c r="D65" s="83" t="s">
        <v>85</v>
      </c>
      <c r="E65" s="84">
        <v>501550006</v>
      </c>
      <c r="F65" s="90" t="s">
        <v>84</v>
      </c>
      <c r="G65" s="90" t="s">
        <v>86</v>
      </c>
      <c r="H65" s="51"/>
      <c r="I65" s="21"/>
      <c r="J65" s="50"/>
      <c r="K65" s="50"/>
      <c r="L65" s="21"/>
      <c r="M65" s="22"/>
      <c r="N65" s="22"/>
      <c r="O65" s="23"/>
      <c r="P65" s="22">
        <v>10</v>
      </c>
      <c r="Q65" s="21"/>
      <c r="R65" s="22"/>
      <c r="S65" s="42"/>
      <c r="T65" s="53"/>
      <c r="U65" s="21"/>
      <c r="V65" s="22"/>
      <c r="W65" s="51">
        <f t="shared" si="4"/>
        <v>10</v>
      </c>
      <c r="X65" s="19">
        <v>1880</v>
      </c>
      <c r="Y65" s="20">
        <f t="shared" si="1"/>
        <v>18800</v>
      </c>
      <c r="Z65" s="113"/>
    </row>
    <row r="66" spans="1:26" customFormat="1" ht="47.25" x14ac:dyDescent="0.25">
      <c r="A66" s="105"/>
      <c r="B66" s="48">
        <v>63</v>
      </c>
      <c r="C66" s="49" t="s">
        <v>10</v>
      </c>
      <c r="D66" s="83" t="s">
        <v>85</v>
      </c>
      <c r="E66" s="84">
        <v>501550006</v>
      </c>
      <c r="F66" s="90" t="s">
        <v>84</v>
      </c>
      <c r="G66" s="90" t="s">
        <v>86</v>
      </c>
      <c r="H66" s="51"/>
      <c r="I66" s="21"/>
      <c r="J66" s="50"/>
      <c r="K66" s="50"/>
      <c r="L66" s="21"/>
      <c r="M66" s="22"/>
      <c r="N66" s="22"/>
      <c r="O66" s="23"/>
      <c r="P66" s="22">
        <v>5</v>
      </c>
      <c r="Q66" s="21"/>
      <c r="R66" s="22"/>
      <c r="S66" s="42"/>
      <c r="T66" s="53"/>
      <c r="U66" s="21"/>
      <c r="V66" s="22"/>
      <c r="W66" s="51">
        <f t="shared" si="4"/>
        <v>5</v>
      </c>
      <c r="X66" s="19">
        <v>2311.2199999999998</v>
      </c>
      <c r="Y66" s="20">
        <f t="shared" si="1"/>
        <v>11556.099999999999</v>
      </c>
      <c r="Z66" s="113"/>
    </row>
    <row r="67" spans="1:26" customFormat="1" ht="15.75" x14ac:dyDescent="0.25">
      <c r="A67" s="105"/>
      <c r="B67" s="48">
        <v>64</v>
      </c>
      <c r="C67" s="49" t="s">
        <v>11</v>
      </c>
      <c r="D67" s="83" t="s">
        <v>85</v>
      </c>
      <c r="E67" s="84">
        <v>501550009</v>
      </c>
      <c r="F67" s="90" t="s">
        <v>87</v>
      </c>
      <c r="G67" s="90" t="s">
        <v>86</v>
      </c>
      <c r="H67" s="51"/>
      <c r="I67" s="21"/>
      <c r="J67" s="50"/>
      <c r="K67" s="50"/>
      <c r="L67" s="21"/>
      <c r="M67" s="22"/>
      <c r="N67" s="22"/>
      <c r="O67" s="23"/>
      <c r="P67" s="22">
        <v>110</v>
      </c>
      <c r="Q67" s="21"/>
      <c r="R67" s="22"/>
      <c r="S67" s="42"/>
      <c r="T67" s="53"/>
      <c r="U67" s="21"/>
      <c r="V67" s="22"/>
      <c r="W67" s="51">
        <f t="shared" si="4"/>
        <v>110</v>
      </c>
      <c r="X67" s="19">
        <v>180.54</v>
      </c>
      <c r="Y67" s="20">
        <f t="shared" si="1"/>
        <v>19859.399999999998</v>
      </c>
      <c r="Z67" s="113"/>
    </row>
    <row r="68" spans="1:26" customFormat="1" ht="15.75" x14ac:dyDescent="0.25">
      <c r="A68" s="105"/>
      <c r="B68" s="48">
        <v>65</v>
      </c>
      <c r="C68" s="49" t="s">
        <v>12</v>
      </c>
      <c r="D68" s="83" t="s">
        <v>85</v>
      </c>
      <c r="E68" s="84">
        <v>501550009</v>
      </c>
      <c r="F68" s="90" t="s">
        <v>87</v>
      </c>
      <c r="G68" s="90" t="s">
        <v>86</v>
      </c>
      <c r="H68" s="51"/>
      <c r="I68" s="21"/>
      <c r="J68" s="50"/>
      <c r="K68" s="50"/>
      <c r="L68" s="21"/>
      <c r="M68" s="22"/>
      <c r="N68" s="22"/>
      <c r="O68" s="23"/>
      <c r="P68" s="22">
        <v>50</v>
      </c>
      <c r="Q68" s="21"/>
      <c r="R68" s="22"/>
      <c r="S68" s="42"/>
      <c r="T68" s="53"/>
      <c r="U68" s="21"/>
      <c r="V68" s="22"/>
      <c r="W68" s="51">
        <f t="shared" si="4"/>
        <v>50</v>
      </c>
      <c r="X68" s="19">
        <v>190.27</v>
      </c>
      <c r="Y68" s="20">
        <f t="shared" si="1"/>
        <v>9513.5</v>
      </c>
      <c r="Z68" s="113"/>
    </row>
    <row r="69" spans="1:26" customFormat="1" ht="41.25" customHeight="1" x14ac:dyDescent="0.25">
      <c r="A69" s="105"/>
      <c r="B69" s="48">
        <v>66</v>
      </c>
      <c r="C69" s="49" t="s">
        <v>13</v>
      </c>
      <c r="D69" s="83" t="s">
        <v>85</v>
      </c>
      <c r="E69" s="84">
        <v>501550009</v>
      </c>
      <c r="F69" s="90" t="s">
        <v>87</v>
      </c>
      <c r="G69" s="90" t="s">
        <v>86</v>
      </c>
      <c r="H69" s="51"/>
      <c r="I69" s="21"/>
      <c r="J69" s="50"/>
      <c r="K69" s="50"/>
      <c r="L69" s="21"/>
      <c r="M69" s="22"/>
      <c r="N69" s="22"/>
      <c r="O69" s="23"/>
      <c r="P69" s="22">
        <v>10</v>
      </c>
      <c r="Q69" s="21"/>
      <c r="R69" s="22"/>
      <c r="S69" s="42"/>
      <c r="T69" s="53"/>
      <c r="U69" s="21"/>
      <c r="V69" s="22"/>
      <c r="W69" s="51">
        <f t="shared" si="4"/>
        <v>10</v>
      </c>
      <c r="X69" s="19">
        <v>200</v>
      </c>
      <c r="Y69" s="20">
        <f t="shared" si="1"/>
        <v>2000</v>
      </c>
      <c r="Z69" s="113"/>
    </row>
    <row r="70" spans="1:26" customFormat="1" ht="15.75" x14ac:dyDescent="0.25">
      <c r="A70" s="105"/>
      <c r="B70" s="48">
        <v>67</v>
      </c>
      <c r="C70" s="49" t="s">
        <v>14</v>
      </c>
      <c r="D70" s="83" t="s">
        <v>85</v>
      </c>
      <c r="E70" s="84">
        <v>501550012</v>
      </c>
      <c r="F70" s="90" t="s">
        <v>84</v>
      </c>
      <c r="G70" s="90" t="s">
        <v>86</v>
      </c>
      <c r="H70" s="51"/>
      <c r="I70" s="21"/>
      <c r="J70" s="50"/>
      <c r="K70" s="50"/>
      <c r="L70" s="21"/>
      <c r="M70" s="22"/>
      <c r="N70" s="22"/>
      <c r="O70" s="23"/>
      <c r="P70" s="22">
        <v>5</v>
      </c>
      <c r="Q70" s="21"/>
      <c r="R70" s="22"/>
      <c r="S70" s="42"/>
      <c r="T70" s="53"/>
      <c r="U70" s="21"/>
      <c r="V70" s="22"/>
      <c r="W70" s="51">
        <f t="shared" si="4"/>
        <v>5</v>
      </c>
      <c r="X70" s="72">
        <v>426.66</v>
      </c>
      <c r="Y70" s="20">
        <f t="shared" si="1"/>
        <v>2133.3000000000002</v>
      </c>
      <c r="Z70" s="113"/>
    </row>
    <row r="71" spans="1:26" customFormat="1" ht="31.5" x14ac:dyDescent="0.25">
      <c r="A71" s="105"/>
      <c r="B71" s="48">
        <v>68</v>
      </c>
      <c r="C71" s="49" t="s">
        <v>15</v>
      </c>
      <c r="D71" s="83" t="s">
        <v>85</v>
      </c>
      <c r="E71" s="84">
        <v>501550013</v>
      </c>
      <c r="F71" s="90" t="s">
        <v>84</v>
      </c>
      <c r="G71" s="90" t="s">
        <v>86</v>
      </c>
      <c r="H71" s="51"/>
      <c r="I71" s="21"/>
      <c r="J71" s="50"/>
      <c r="K71" s="50"/>
      <c r="L71" s="53"/>
      <c r="M71" s="22"/>
      <c r="N71" s="53"/>
      <c r="O71" s="23"/>
      <c r="P71" s="22">
        <v>30</v>
      </c>
      <c r="Q71" s="21"/>
      <c r="R71" s="22"/>
      <c r="S71" s="42"/>
      <c r="T71" s="53"/>
      <c r="U71" s="21"/>
      <c r="V71" s="22"/>
      <c r="W71" s="51">
        <f t="shared" si="4"/>
        <v>30</v>
      </c>
      <c r="X71" s="19">
        <v>284.37</v>
      </c>
      <c r="Y71" s="20">
        <f t="shared" si="1"/>
        <v>8531.1</v>
      </c>
      <c r="Z71" s="113"/>
    </row>
    <row r="72" spans="1:26" customFormat="1" ht="63" x14ac:dyDescent="0.25">
      <c r="A72" s="105"/>
      <c r="B72" s="48">
        <v>69</v>
      </c>
      <c r="C72" s="56" t="s">
        <v>57</v>
      </c>
      <c r="D72" s="85" t="s">
        <v>85</v>
      </c>
      <c r="E72" s="91" t="s">
        <v>88</v>
      </c>
      <c r="F72" s="91" t="s">
        <v>84</v>
      </c>
      <c r="G72" s="91" t="s">
        <v>86</v>
      </c>
      <c r="H72" s="51"/>
      <c r="I72" s="51"/>
      <c r="J72" s="51"/>
      <c r="K72" s="51"/>
      <c r="L72" s="51"/>
      <c r="M72" s="51"/>
      <c r="N72" s="51"/>
      <c r="O72" s="51"/>
      <c r="P72" s="51">
        <v>5</v>
      </c>
      <c r="Q72" s="51"/>
      <c r="R72" s="51"/>
      <c r="S72" s="51"/>
      <c r="T72" s="51"/>
      <c r="U72" s="51"/>
      <c r="V72" s="51"/>
      <c r="W72" s="51">
        <f>SUM(H72:V72)</f>
        <v>5</v>
      </c>
      <c r="X72" s="19">
        <v>2582.62</v>
      </c>
      <c r="Y72" s="20">
        <f t="shared" ref="Y72:Y80" si="5">W72*X72</f>
        <v>12913.099999999999</v>
      </c>
      <c r="Z72" s="113"/>
    </row>
    <row r="73" spans="1:26" customFormat="1" ht="66.75" customHeight="1" x14ac:dyDescent="0.25">
      <c r="A73" s="109"/>
      <c r="B73" s="48">
        <v>70</v>
      </c>
      <c r="C73" s="49" t="s">
        <v>56</v>
      </c>
      <c r="D73" s="83" t="s">
        <v>85</v>
      </c>
      <c r="E73" s="84">
        <v>501550006</v>
      </c>
      <c r="F73" s="90" t="s">
        <v>84</v>
      </c>
      <c r="G73" s="90" t="s">
        <v>86</v>
      </c>
      <c r="H73" s="51"/>
      <c r="I73" s="21"/>
      <c r="J73" s="50"/>
      <c r="K73" s="50"/>
      <c r="L73" s="21"/>
      <c r="M73" s="22"/>
      <c r="N73" s="22"/>
      <c r="O73" s="23"/>
      <c r="P73" s="22">
        <v>5</v>
      </c>
      <c r="Q73" s="21"/>
      <c r="R73" s="22"/>
      <c r="S73" s="42"/>
      <c r="T73" s="53"/>
      <c r="U73" s="21"/>
      <c r="V73" s="22"/>
      <c r="W73" s="51">
        <f>SUM(H73:V73)</f>
        <v>5</v>
      </c>
      <c r="X73" s="72">
        <v>4034.86</v>
      </c>
      <c r="Y73" s="20">
        <f t="shared" si="5"/>
        <v>20174.3</v>
      </c>
      <c r="Z73" s="113"/>
    </row>
    <row r="74" spans="1:26" customFormat="1" ht="15.75" x14ac:dyDescent="0.25">
      <c r="A74" s="101" t="s">
        <v>64</v>
      </c>
      <c r="B74" s="5">
        <v>71</v>
      </c>
      <c r="C74" s="6" t="s">
        <v>7</v>
      </c>
      <c r="D74" s="92" t="s">
        <v>85</v>
      </c>
      <c r="E74" s="94">
        <v>501550013</v>
      </c>
      <c r="F74" s="93" t="s">
        <v>84</v>
      </c>
      <c r="G74" s="93" t="s">
        <v>86</v>
      </c>
      <c r="H74" s="27"/>
      <c r="I74" s="43"/>
      <c r="J74" s="8"/>
      <c r="K74" s="8"/>
      <c r="L74" s="43"/>
      <c r="M74" s="44"/>
      <c r="N74" s="44"/>
      <c r="O74" s="45"/>
      <c r="P74" s="44"/>
      <c r="Q74" s="43"/>
      <c r="R74" s="44"/>
      <c r="S74" s="46"/>
      <c r="T74" s="7">
        <v>2</v>
      </c>
      <c r="U74" s="43"/>
      <c r="V74" s="44"/>
      <c r="W74" s="27">
        <f t="shared" ref="W74:W79" si="6">SUM(H74:V74)</f>
        <v>2</v>
      </c>
      <c r="X74" s="10">
        <v>275</v>
      </c>
      <c r="Y74" s="28">
        <f t="shared" si="5"/>
        <v>550</v>
      </c>
      <c r="Z74" s="110">
        <f>SUM(Y74:Y80)</f>
        <v>132879.9</v>
      </c>
    </row>
    <row r="75" spans="1:26" customFormat="1" ht="47.25" x14ac:dyDescent="0.25">
      <c r="A75" s="102"/>
      <c r="B75" s="5">
        <v>72</v>
      </c>
      <c r="C75" s="6" t="s">
        <v>8</v>
      </c>
      <c r="D75" s="86" t="s">
        <v>85</v>
      </c>
      <c r="E75" s="95" t="s">
        <v>88</v>
      </c>
      <c r="F75" s="95" t="s">
        <v>84</v>
      </c>
      <c r="G75" s="95" t="s">
        <v>86</v>
      </c>
      <c r="H75" s="27"/>
      <c r="I75" s="43"/>
      <c r="J75" s="8"/>
      <c r="K75" s="8"/>
      <c r="L75" s="43"/>
      <c r="M75" s="44"/>
      <c r="N75" s="9"/>
      <c r="O75" s="45"/>
      <c r="P75" s="44"/>
      <c r="Q75" s="43"/>
      <c r="R75" s="44"/>
      <c r="S75" s="46"/>
      <c r="T75" s="7">
        <v>30</v>
      </c>
      <c r="U75" s="43"/>
      <c r="V75" s="44"/>
      <c r="W75" s="27">
        <f t="shared" si="6"/>
        <v>30</v>
      </c>
      <c r="X75" s="10">
        <v>1190</v>
      </c>
      <c r="Y75" s="28">
        <f t="shared" si="5"/>
        <v>35700</v>
      </c>
      <c r="Z75" s="111"/>
    </row>
    <row r="76" spans="1:26" customFormat="1" ht="47.25" x14ac:dyDescent="0.25">
      <c r="A76" s="102"/>
      <c r="B76" s="5">
        <v>73</v>
      </c>
      <c r="C76" s="6" t="s">
        <v>9</v>
      </c>
      <c r="D76" s="96" t="s">
        <v>85</v>
      </c>
      <c r="E76" s="94">
        <v>501550006</v>
      </c>
      <c r="F76" s="93" t="s">
        <v>84</v>
      </c>
      <c r="G76" s="93" t="s">
        <v>86</v>
      </c>
      <c r="H76" s="27"/>
      <c r="I76" s="43"/>
      <c r="J76" s="8"/>
      <c r="K76" s="8"/>
      <c r="L76" s="43"/>
      <c r="M76" s="44"/>
      <c r="N76" s="44"/>
      <c r="O76" s="45"/>
      <c r="P76" s="44"/>
      <c r="Q76" s="43"/>
      <c r="R76" s="44"/>
      <c r="S76" s="46"/>
      <c r="T76" s="7">
        <v>6</v>
      </c>
      <c r="U76" s="43"/>
      <c r="V76" s="44"/>
      <c r="W76" s="27">
        <f t="shared" si="6"/>
        <v>6</v>
      </c>
      <c r="X76" s="10">
        <v>1880</v>
      </c>
      <c r="Y76" s="28">
        <f t="shared" si="5"/>
        <v>11280</v>
      </c>
      <c r="Z76" s="111"/>
    </row>
    <row r="77" spans="1:26" customFormat="1" ht="15.75" x14ac:dyDescent="0.25">
      <c r="A77" s="102"/>
      <c r="B77" s="5">
        <v>74</v>
      </c>
      <c r="C77" s="6" t="s">
        <v>11</v>
      </c>
      <c r="D77" s="96" t="s">
        <v>85</v>
      </c>
      <c r="E77" s="94">
        <v>501550009</v>
      </c>
      <c r="F77" s="93" t="s">
        <v>87</v>
      </c>
      <c r="G77" s="93" t="s">
        <v>86</v>
      </c>
      <c r="H77" s="27"/>
      <c r="I77" s="43"/>
      <c r="J77" s="8"/>
      <c r="K77" s="8"/>
      <c r="L77" s="43"/>
      <c r="M77" s="44"/>
      <c r="N77" s="44"/>
      <c r="O77" s="45"/>
      <c r="P77" s="44"/>
      <c r="Q77" s="43"/>
      <c r="R77" s="44"/>
      <c r="S77" s="46"/>
      <c r="T77" s="7">
        <v>100</v>
      </c>
      <c r="U77" s="43"/>
      <c r="V77" s="44"/>
      <c r="W77" s="27">
        <f t="shared" si="6"/>
        <v>100</v>
      </c>
      <c r="X77" s="10">
        <v>180.54</v>
      </c>
      <c r="Y77" s="28">
        <f t="shared" si="5"/>
        <v>18054</v>
      </c>
      <c r="Z77" s="111"/>
    </row>
    <row r="78" spans="1:26" customFormat="1" ht="15.75" x14ac:dyDescent="0.25">
      <c r="A78" s="102"/>
      <c r="B78" s="5">
        <v>75</v>
      </c>
      <c r="C78" s="6" t="s">
        <v>14</v>
      </c>
      <c r="D78" s="96" t="s">
        <v>85</v>
      </c>
      <c r="E78" s="94">
        <v>501550012</v>
      </c>
      <c r="F78" s="93" t="s">
        <v>84</v>
      </c>
      <c r="G78" s="93" t="s">
        <v>86</v>
      </c>
      <c r="H78" s="27"/>
      <c r="I78" s="43"/>
      <c r="J78" s="8"/>
      <c r="K78" s="8"/>
      <c r="L78" s="43"/>
      <c r="M78" s="44"/>
      <c r="N78" s="44"/>
      <c r="O78" s="45"/>
      <c r="P78" s="44"/>
      <c r="Q78" s="43"/>
      <c r="R78" s="44"/>
      <c r="S78" s="46"/>
      <c r="T78" s="7">
        <v>30</v>
      </c>
      <c r="U78" s="43"/>
      <c r="V78" s="44"/>
      <c r="W78" s="27">
        <f t="shared" si="6"/>
        <v>30</v>
      </c>
      <c r="X78" s="73">
        <v>426.66</v>
      </c>
      <c r="Y78" s="28">
        <f t="shared" si="5"/>
        <v>12799.800000000001</v>
      </c>
      <c r="Z78" s="111"/>
    </row>
    <row r="79" spans="1:26" customFormat="1" ht="31.5" x14ac:dyDescent="0.25">
      <c r="A79" s="102"/>
      <c r="B79" s="5">
        <v>76</v>
      </c>
      <c r="C79" s="6" t="s">
        <v>15</v>
      </c>
      <c r="D79" s="96" t="s">
        <v>85</v>
      </c>
      <c r="E79" s="94">
        <v>501550013</v>
      </c>
      <c r="F79" s="93" t="s">
        <v>84</v>
      </c>
      <c r="G79" s="93" t="s">
        <v>86</v>
      </c>
      <c r="H79" s="27"/>
      <c r="I79" s="43"/>
      <c r="J79" s="8"/>
      <c r="K79" s="8"/>
      <c r="L79" s="7"/>
      <c r="M79" s="44"/>
      <c r="N79" s="7"/>
      <c r="O79" s="45"/>
      <c r="P79" s="44"/>
      <c r="Q79" s="43"/>
      <c r="R79" s="44"/>
      <c r="S79" s="46"/>
      <c r="T79" s="7">
        <v>10</v>
      </c>
      <c r="U79" s="43"/>
      <c r="V79" s="44"/>
      <c r="W79" s="27">
        <f t="shared" si="6"/>
        <v>10</v>
      </c>
      <c r="X79" s="10">
        <v>284.37</v>
      </c>
      <c r="Y79" s="28">
        <f t="shared" si="5"/>
        <v>2843.7</v>
      </c>
      <c r="Z79" s="111"/>
    </row>
    <row r="80" spans="1:26" customFormat="1" ht="63" x14ac:dyDescent="0.25">
      <c r="A80" s="103"/>
      <c r="B80" s="5">
        <v>77</v>
      </c>
      <c r="C80" s="47" t="s">
        <v>57</v>
      </c>
      <c r="D80" s="86" t="s">
        <v>85</v>
      </c>
      <c r="E80" s="95" t="s">
        <v>88</v>
      </c>
      <c r="F80" s="95" t="s">
        <v>84</v>
      </c>
      <c r="G80" s="95" t="s">
        <v>86</v>
      </c>
      <c r="H80" s="27"/>
      <c r="I80" s="27"/>
      <c r="J80" s="27"/>
      <c r="K80" s="27"/>
      <c r="L80" s="27"/>
      <c r="M80" s="27"/>
      <c r="N80" s="27"/>
      <c r="O80" s="27"/>
      <c r="P80" s="27"/>
      <c r="Q80" s="27"/>
      <c r="R80" s="27"/>
      <c r="S80" s="27"/>
      <c r="T80" s="27">
        <v>20</v>
      </c>
      <c r="U80" s="27"/>
      <c r="V80" s="27"/>
      <c r="W80" s="27">
        <f>SUM(H80:V80)</f>
        <v>20</v>
      </c>
      <c r="X80" s="10">
        <v>2582.62</v>
      </c>
      <c r="Y80" s="28">
        <f t="shared" si="5"/>
        <v>51652.399999999994</v>
      </c>
      <c r="Z80" s="111"/>
    </row>
    <row r="81" spans="1:26" customFormat="1" ht="66.75" customHeight="1" x14ac:dyDescent="0.25">
      <c r="A81" s="30"/>
      <c r="B81" s="31"/>
      <c r="C81" s="38"/>
      <c r="D81" s="38"/>
      <c r="E81" s="38"/>
      <c r="F81" s="38"/>
      <c r="G81" s="38"/>
      <c r="H81" s="32"/>
      <c r="I81" s="39"/>
      <c r="J81" s="34"/>
      <c r="K81" s="34"/>
      <c r="L81" s="33"/>
      <c r="M81" s="35"/>
      <c r="N81" s="35"/>
      <c r="O81" s="36"/>
      <c r="P81" s="35"/>
      <c r="Q81" s="33"/>
      <c r="R81" s="35"/>
      <c r="S81" s="35"/>
      <c r="T81" s="32"/>
      <c r="U81" s="33"/>
      <c r="V81" s="35"/>
      <c r="W81" s="37"/>
      <c r="X81" s="74"/>
      <c r="Y81" s="78" t="s">
        <v>68</v>
      </c>
      <c r="Z81" s="79">
        <f>SUM(Z4:Z80)</f>
        <v>5991416.1800000006</v>
      </c>
    </row>
  </sheetData>
  <mergeCells count="11">
    <mergeCell ref="A2:Z2"/>
    <mergeCell ref="A74:A80"/>
    <mergeCell ref="A31:A41"/>
    <mergeCell ref="A42:A51"/>
    <mergeCell ref="A52:A62"/>
    <mergeCell ref="Z31:Z41"/>
    <mergeCell ref="A63:A73"/>
    <mergeCell ref="Z74:Z80"/>
    <mergeCell ref="Z63:Z73"/>
    <mergeCell ref="Z52:Z62"/>
    <mergeCell ref="Z42:Z51"/>
  </mergeCells>
  <conditionalFormatting sqref="X4:X26 X28:X30 X38 X41 X49 X59 X62 X70 X73 X78 X81">
    <cfRule type="expression" dxfId="0" priority="4">
      <formula>#REF!&gt;=0.25</formula>
    </cfRule>
  </conditionalFormatting>
  <pageMargins left="0.51181102362204722" right="0.51181102362204722" top="0.98425196850393704" bottom="0.78740157480314965" header="0.31496062992125984" footer="0.31496062992125984"/>
  <pageSetup paperSize="9" scale="38" fitToHeight="0" orientation="landscape" r:id="rId1"/>
  <headerFooter>
    <oddHeader xml:space="preserve">&amp;C&amp;"-,Negrito"&amp;16
</oddHeader>
    <oddFooter>&amp;Rv2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II</vt:lpstr>
      <vt:lpstr>'Anexo II'!Area_de_impressao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PAULO EDISON DE LIMA</cp:lastModifiedBy>
  <cp:lastPrinted>2025-06-18T16:49:17Z</cp:lastPrinted>
  <dcterms:created xsi:type="dcterms:W3CDTF">2017-11-06T16:56:11Z</dcterms:created>
  <dcterms:modified xsi:type="dcterms:W3CDTF">2025-06-18T21:21:25Z</dcterms:modified>
</cp:coreProperties>
</file>